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78.101\isometri\03 Marketing\NIS2\"/>
    </mc:Choice>
  </mc:AlternateContent>
  <xr:revisionPtr revIDLastSave="0" documentId="13_ncr:1_{B52C3D63-5D73-4325-8DDA-DE0803595487}" xr6:coauthVersionLast="47" xr6:coauthVersionMax="47" xr10:uidLastSave="{00000000-0000-0000-0000-000000000000}"/>
  <bookViews>
    <workbookView xWindow="-110" yWindow="-110" windowWidth="18220" windowHeight="11620" tabRatio="500" xr2:uid="{00000000-000D-0000-FFFF-FFFF00000000}"/>
  </bookViews>
  <sheets>
    <sheet name="Cover &amp; how to use" sheetId="1" r:id="rId1"/>
    <sheet name="Register" sheetId="2" r:id="rId2"/>
    <sheet name="Dashboard" sheetId="3" r:id="rId3"/>
    <sheet name="Management assertion" sheetId="5" r:id="rId4"/>
    <sheet name="Review log" sheetId="6" r:id="rId5"/>
    <sheet name="Guidance" sheetId="4" r:id="rId6"/>
  </sheets>
  <definedNames>
    <definedName name="_xlnm.Print_Titles" localSheetId="1">Register!$1:$2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3" i="3" l="1"/>
  <c r="E23" i="3"/>
  <c r="D23" i="3"/>
  <c r="G23" i="3" s="1"/>
  <c r="C23" i="3"/>
  <c r="F22" i="3"/>
  <c r="E22" i="3"/>
  <c r="D22" i="3"/>
  <c r="G22" i="3" s="1"/>
  <c r="C22" i="3"/>
  <c r="F21" i="3"/>
  <c r="E21" i="3"/>
  <c r="D21" i="3"/>
  <c r="C21" i="3"/>
  <c r="G21" i="3" s="1"/>
  <c r="F20" i="3"/>
  <c r="E20" i="3"/>
  <c r="D20" i="3"/>
  <c r="G20" i="3" s="1"/>
  <c r="C20" i="3"/>
  <c r="F19" i="3"/>
  <c r="E19" i="3"/>
  <c r="D19" i="3"/>
  <c r="C19" i="3"/>
  <c r="G19" i="3" s="1"/>
  <c r="F18" i="3"/>
  <c r="E18" i="3"/>
  <c r="D18" i="3"/>
  <c r="G18" i="3" s="1"/>
  <c r="C18" i="3"/>
  <c r="F17" i="3"/>
  <c r="E17" i="3"/>
  <c r="D17" i="3"/>
  <c r="C17" i="3"/>
  <c r="G17" i="3" s="1"/>
  <c r="F16" i="3"/>
  <c r="E16" i="3"/>
  <c r="D16" i="3"/>
  <c r="G16" i="3" s="1"/>
  <c r="C16" i="3"/>
  <c r="F15" i="3"/>
  <c r="E15" i="3"/>
  <c r="D15" i="3"/>
  <c r="C15" i="3"/>
  <c r="G15" i="3" s="1"/>
  <c r="F14" i="3"/>
  <c r="E14" i="3"/>
  <c r="D14" i="3"/>
  <c r="G14" i="3" s="1"/>
  <c r="C14" i="3"/>
  <c r="C9" i="3"/>
  <c r="C8" i="3"/>
  <c r="C7" i="3"/>
  <c r="C6" i="3"/>
  <c r="C1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4" authorId="0" shapeId="0" xr:uid="{00000000-0006-0000-0100-000001000000}">
      <text>
        <r>
          <rPr>
            <sz val="10"/>
            <rFont val="Arial"/>
            <family val="2"/>
          </rPr>
          <t>Record whether the entity operates in an Annex I high-criticality sector, and the sub-sector.</t>
        </r>
      </text>
    </comment>
    <comment ref="B5" authorId="0" shapeId="0" xr:uid="{00000000-0006-0000-0100-000002000000}">
      <text>
        <r>
          <rPr>
            <sz val="10"/>
            <rFont val="Arial"/>
            <family val="2"/>
          </rPr>
          <t>Record whether the entity operates in an Annex II sector, and the sub-sector.</t>
        </r>
      </text>
    </comment>
    <comment ref="B8" authorId="0" shapeId="0" xr:uid="{00000000-0006-0000-0100-000003000000}">
      <text>
        <r>
          <rPr>
            <sz val="10"/>
            <rFont val="Arial"/>
            <family val="2"/>
          </rPr>
          <t>NIS2 operates on self-identification. No authority notifies an entity that it is within scope. The determination, and the reasoning behind it, is the entity's own. Record: sector under Annex I or II and sub-sector; employee headcount; annual turnover; annual balance sheet total; size classification applied; resulting entity category (essential / important / not in scope); and the basis on which the determination was reached.</t>
        </r>
      </text>
    </comment>
    <comment ref="B9" authorId="0" shapeId="0" xr:uid="{00000000-0006-0000-0100-000004000000}">
      <text>
        <r>
          <rPr>
            <sz val="10"/>
            <rFont val="Arial"/>
            <family val="2"/>
          </rPr>
          <t>Article 3 defines essential and important entities. Record the classification reached and its basis. Both categories carry the same substantive duties under Articles 20, 21 and 23; only the supervisory posture and penalty ceilings differ.</t>
        </r>
      </text>
    </comment>
    <comment ref="B10" authorId="0" shapeId="0" xr:uid="{00000000-0006-0000-0100-000005000000}">
      <text>
        <r>
          <rPr>
            <sz val="10"/>
            <rFont val="Arial"/>
            <family val="2"/>
          </rPr>
          <t>Article 3(4) requires in-scope entities to submit identifying information (name; address and up-to-date contact details including email, IP ranges, telephone; sector/sub-sector; Member States where services are provided) to the competent authority for the national list, and to notify changes without delay. Record: date submitted; reference; entity category declared; where confirmation is held. NOTE: distinct from the Article 27 ENISA registry.</t>
        </r>
      </text>
    </comment>
    <comment ref="B11" authorId="0" shapeId="0" xr:uid="{00000000-0006-0000-0100-000006000000}">
      <text>
        <r>
          <rPr>
            <sz val="10"/>
            <rFont val="Arial"/>
            <family val="2"/>
          </rPr>
          <t>If the entity is a financial entity within the scope of Regulation (EU) 2022/2554 (DORA), DORA applies as lex specialis for ICT risk management and incident reporting and takes precedence over the corresponding NIS2 obligations. Record whether DORA applies and, if so, map obligations to DORA's ICT-risk framework rather than to NIS2 Articles 21 and 23.</t>
        </r>
      </text>
    </comment>
    <comment ref="B14" authorId="0" shapeId="0" xr:uid="{00000000-0006-0000-0100-000007000000}">
      <text>
        <r>
          <rPr>
            <sz val="10"/>
            <rFont val="Arial"/>
            <family val="2"/>
          </rPr>
          <t>Article 10 establishes the national CSIRT(s): the body an entity notifies under Article 23 and may report to voluntarily under Article 30. Awareness item. Record which CSIRT(s) and competent authority apply to the entity, per Member State, and where their contact/portal details are held.</t>
        </r>
      </text>
    </comment>
    <comment ref="B17" authorId="0" shapeId="0" xr:uid="{00000000-0006-0000-0100-000008000000}">
      <text>
        <r>
          <rPr>
            <sz val="10"/>
            <rFont val="Arial"/>
            <family val="2"/>
          </rPr>
          <t>Article 20(1) requires the management body of essential and important entities to approve the cybersecurity risk-management measures taken to comply with Article 21. Record whether approval has been given, by which body, on what date, and where it is recorded.</t>
        </r>
      </text>
    </comment>
    <comment ref="B18" authorId="0" shapeId="0" xr:uid="{00000000-0006-0000-0100-000009000000}">
      <text>
        <r>
          <rPr>
            <sz val="10"/>
            <rFont val="Arial"/>
            <family val="2"/>
          </rPr>
          <t>Article 20(1) requires the management body to oversee implementation of the measures. Record the arrangements by which implementation is supervised, the frequency of reporting to the management body, and where those arrangements are documented.</t>
        </r>
      </text>
    </comment>
    <comment ref="B19" authorId="0" shapeId="0" xr:uid="{00000000-0006-0000-0100-00000A000000}">
      <text>
        <r>
          <rPr>
            <sz val="10"/>
            <rFont val="Arial"/>
            <family val="2"/>
          </rPr>
          <t>Article 20(1) provides that management bodies can be held liable for infringements of Article 21. In Germany, effect is given to this by the BSIG. Record decision rights, escalation authority, and how the involvement of the management body is evidenced during a cybersecurity incident.</t>
        </r>
      </text>
    </comment>
    <comment ref="B20" authorId="0" shapeId="0" xr:uid="{00000000-0006-0000-0100-00000B000000}">
      <text>
        <r>
          <rPr>
            <sz val="10"/>
            <rFont val="Arial"/>
            <family val="2"/>
          </rPr>
          <t>Article 20(2) requires members of management bodies to follow training, and entities to encourage similar training for employees on a regular basis, sufficient to identify risks, assess cybersecurity risk-management practices, and appraise their impact on the services provided. Record training completed, dates, attendees, and where records are held.</t>
        </r>
      </text>
    </comment>
    <comment ref="B23" authorId="0" shapeId="0" xr:uid="{00000000-0006-0000-0100-00000C000000}">
      <text>
        <r>
          <rPr>
            <sz val="10"/>
            <rFont val="Arial"/>
            <family val="2"/>
          </rPr>
          <t>Article 21(1) requires appropriate and proportionate technical, operational and organisational measures to manage risks to network and information systems and to prevent or minimise the impact of incidents on recipients of services. An all-hazards approach. Record how proportionality was judged and justified.</t>
        </r>
      </text>
    </comment>
    <comment ref="B24" authorId="0" shapeId="0" xr:uid="{00000000-0006-0000-0100-00000D000000}">
      <text>
        <r>
          <rPr>
            <sz val="10"/>
            <rFont val="Arial"/>
            <family val="2"/>
          </rPr>
          <t>Record documented risk-analysis and information-security policies, applied to the systems that matter (including those operated for others).</t>
        </r>
      </text>
    </comment>
    <comment ref="B25" authorId="0" shapeId="0" xr:uid="{00000000-0006-0000-0100-00000E000000}">
      <text>
        <r>
          <rPr>
            <sz val="10"/>
            <rFont val="Arial"/>
            <family val="2"/>
          </rPr>
          <t>Record the incident-handling process: detection, response, containment, recovery; who may classify an incident as significant.</t>
        </r>
      </text>
    </comment>
    <comment ref="B26" authorId="0" shapeId="0" xr:uid="{00000000-0006-0000-0100-00000F000000}">
      <text>
        <r>
          <rPr>
            <sz val="10"/>
            <rFont val="Arial"/>
            <family val="2"/>
          </rPr>
          <t>Record RTO/RPO for critical services; ransomware-resilient backups tested by restore; crisis management assuming primary systems are down.</t>
        </r>
      </text>
    </comment>
    <comment ref="B27" authorId="0" shapeId="0" xr:uid="{00000000-0006-0000-0100-000010000000}">
      <text>
        <r>
          <rPr>
            <sz val="10"/>
            <rFont val="Arial"/>
            <family val="2"/>
          </rPr>
          <t>Record the critical-supplier test and register; supplier risk assessment; contractual and operational assurance (e.g. SBOMs, firmware signing, SLAs).</t>
        </r>
      </text>
    </comment>
    <comment ref="B28" authorId="0" shapeId="0" xr:uid="{00000000-0006-0000-0100-000011000000}">
      <text>
        <r>
          <rPr>
            <sz val="10"/>
            <rFont val="Arial"/>
            <family val="2"/>
          </rPr>
          <t>Record secure-lifecycle controls; controlled/signed updates; a coordinated vulnerability-disclosure route reaching a named owner (e.g. security.txt).</t>
        </r>
      </text>
    </comment>
    <comment ref="B29" authorId="0" shapeId="0" xr:uid="{00000000-0006-0000-0100-000012000000}">
      <text>
        <r>
          <rPr>
            <sz val="10"/>
            <rFont val="Arial"/>
            <family val="2"/>
          </rPr>
          <t>Record how effectiveness is tested (not merely existence): KPIs/KRIs, test results, exercises with NIS2 scenarios, and improvements made.</t>
        </r>
      </text>
    </comment>
    <comment ref="B30" authorId="0" shapeId="0" xr:uid="{00000000-0006-0000-0100-000013000000}">
      <text>
        <r>
          <rPr>
            <sz val="10"/>
            <rFont val="Arial"/>
            <family val="2"/>
          </rPr>
          <t>Record hygiene practices consistently applied, and role-appropriate training (especially privileged engineering/support roles), with tracked completion.</t>
        </r>
      </text>
    </comment>
    <comment ref="B31" authorId="0" shapeId="0" xr:uid="{00000000-0006-0000-0100-000014000000}">
      <text>
        <r>
          <rPr>
            <sz val="10"/>
            <rFont val="Arial"/>
            <family val="2"/>
          </rPr>
          <t>Record where cryptography is relied on; standards, key management and lifecycle; retirement of weak ciphers and rotation.</t>
        </r>
      </text>
    </comment>
    <comment ref="B32" authorId="0" shapeId="0" xr:uid="{00000000-0006-0000-0100-000015000000}">
      <text>
        <r>
          <rPr>
            <sz val="10"/>
            <rFont val="Arial"/>
            <family val="2"/>
          </rPr>
          <t>Record access limited/approved/logged/revoked on exit; the boundary of in-scope assets; an inventory reflecting reality; privileged-access evidence.</t>
        </r>
      </text>
    </comment>
    <comment ref="B33" authorId="0" shapeId="0" xr:uid="{00000000-0006-0000-0100-000016000000}">
      <text>
        <r>
          <rPr>
            <sz val="10"/>
            <rFont val="Arial"/>
            <family val="2"/>
          </rPr>
          <t>Record MFA for admin/remote access; secured voice/video/text and emergency communications for incident coordination.</t>
        </r>
      </text>
    </comment>
    <comment ref="B36" authorId="0" shapeId="0" xr:uid="{00000000-0006-0000-0100-000017000000}">
      <text>
        <r>
          <rPr>
            <sz val="10"/>
            <rFont val="Arial"/>
            <family val="2"/>
          </rPr>
          <t>Article 23(3): an incident is significant if it has caused or is capable of causing severe operational disruption or financial loss to the entity, or considerable material or non-material damage to others. Note 'capable of causing' — near-misses can be reportable. Record the entity's written threshold and who may declare it.</t>
        </r>
      </text>
    </comment>
    <comment ref="B37" authorId="0" shapeId="0" xr:uid="{00000000-0006-0000-0100-000018000000}">
      <text>
        <r>
          <rPr>
            <sz val="10"/>
            <rFont val="Arial"/>
            <family val="2"/>
          </rPr>
          <t>Article 23(1): notify recipients of services, without undue delay, of significant incidents likely to adversely affect the provision of those services.</t>
        </r>
      </text>
    </comment>
    <comment ref="B38" authorId="0" shapeId="0" xr:uid="{00000000-0006-0000-0100-000019000000}">
      <text>
        <r>
          <rPr>
            <sz val="10"/>
            <rFont val="Arial"/>
            <family val="2"/>
          </rPr>
          <t>Article 23(2): communicate, without undue delay, to potentially affected recipients any measures or remedies they can take, and where appropriate the threat itself.</t>
        </r>
      </text>
    </comment>
    <comment ref="B39" authorId="0" shapeId="0" xr:uid="{00000000-0006-0000-0100-00001A000000}">
      <text>
        <r>
          <rPr>
            <sz val="10"/>
            <rFont val="Arial"/>
            <family val="2"/>
          </rPr>
          <t>Within 24 hours of becoming aware: an early warning indicating, where applicable, whether the incident is suspected to be unlawful/malicious or could have cross-border impact.</t>
        </r>
      </text>
    </comment>
    <comment ref="B40" authorId="0" shapeId="0" xr:uid="{00000000-0006-0000-0100-00001B000000}">
      <text>
        <r>
          <rPr>
            <sz val="10"/>
            <rFont val="Arial"/>
            <family val="2"/>
          </rPr>
          <t>Within 72 hours: an incident notification updating the early warning, with an initial assessment of severity and impact and, where available, indicators of compromise.</t>
        </r>
      </text>
    </comment>
    <comment ref="B41" authorId="0" shapeId="0" xr:uid="{00000000-0006-0000-0100-00001C000000}">
      <text>
        <r>
          <rPr>
            <sz val="10"/>
            <rFont val="Arial"/>
            <family val="2"/>
          </rPr>
          <t>Upon request of the CSIRT or competent authority, an intermediate report on relevant status updates.</t>
        </r>
      </text>
    </comment>
    <comment ref="B42" authorId="0" shapeId="0" xr:uid="{00000000-0006-0000-0100-00001D000000}">
      <text>
        <r>
          <rPr>
            <sz val="10"/>
            <rFont val="Arial"/>
            <family val="2"/>
          </rPr>
          <t>A final report not later than one month after the incident notification: detailed description, root cause, mitigations, and any cross-border impact.</t>
        </r>
      </text>
    </comment>
    <comment ref="B45" authorId="0" shapeId="0" xr:uid="{00000000-0006-0000-0100-00001E000000}">
      <text>
        <r>
          <rPr>
            <sz val="10"/>
            <rFont val="Arial"/>
            <family val="2"/>
          </rPr>
          <t>Record whether national law requires certified ICT products/services/processes for the entity, and the position taken.</t>
        </r>
      </text>
    </comment>
    <comment ref="B46" authorId="0" shapeId="0" xr:uid="{00000000-0006-0000-0100-00001F000000}">
      <text>
        <r>
          <rPr>
            <sz val="10"/>
            <rFont val="Arial"/>
            <family val="2"/>
          </rPr>
          <t>Record the European/international standards the entity aligns to (e.g. ISO/IEC 27001, IEC 62443) as evidence that measures are appropriate.</t>
        </r>
      </text>
    </comment>
    <comment ref="B49" authorId="0" shapeId="0" xr:uid="{00000000-0006-0000-0100-000020000000}">
      <text>
        <r>
          <rPr>
            <sz val="10"/>
            <rFont val="Arial"/>
            <family val="2"/>
          </rPr>
          <t>Record the Member State(s) of jurisdiction and, if not established in the EU, the appointed EU representative (Art 26(3)).</t>
        </r>
      </text>
    </comment>
    <comment ref="B50" authorId="0" shapeId="0" xr:uid="{00000000-0006-0000-0100-000021000000}">
      <text>
        <r>
          <rPr>
            <sz val="10"/>
            <rFont val="Arial"/>
            <family val="2"/>
          </rPr>
          <t>Certain digital-infrastructure providers (DNS, TLD, cloud, data centre, CDN, MSP/MSSP, marketplaces, search engines, social networks) must submit information for the ENISA registry via the competent authority. Record applicability and status. Distinct from Article 3(4).</t>
        </r>
      </text>
    </comment>
    <comment ref="B51" authorId="0" shapeId="0" xr:uid="{00000000-0006-0000-0100-000022000000}">
      <text>
        <r>
          <rPr>
            <sz val="10"/>
            <rFont val="Arial"/>
            <family val="2"/>
          </rPr>
          <t>TLD registries and domain-registration service providers must collect and maintain accurate registration data and provide lawful access. Record applicability.</t>
        </r>
      </text>
    </comment>
    <comment ref="B54" authorId="0" shapeId="0" xr:uid="{00000000-0006-0000-0100-000023000000}">
      <text>
        <r>
          <rPr>
            <sz val="10"/>
            <rFont val="Arial"/>
            <family val="2"/>
          </rPr>
          <t>Voluntary sharing between entities in trusted communities. Hidden duty (Art 29(4)): notify the competent authority of participation in, or withdrawal from, such an arrangement. Record participation and notification.</t>
        </r>
      </text>
    </comment>
    <comment ref="B55" authorId="0" shapeId="0" xr:uid="{00000000-0006-0000-0100-000024000000}">
      <text>
        <r>
          <rPr>
            <sz val="10"/>
            <rFont val="Arial"/>
            <family val="2"/>
          </rPr>
          <t>Voluntary notification to the CSIRT/authority (including by out-of-scope entities), on top of the mandatory Article 23 duty. Record whether the entity uses this route.</t>
        </r>
      </text>
    </comment>
    <comment ref="B58" authorId="0" shapeId="0" xr:uid="{00000000-0006-0000-0100-000025000000}">
      <text>
        <r>
          <rPr>
            <sz val="10"/>
            <rFont val="Arial"/>
            <family val="2"/>
          </rPr>
          <t>Essential entities are subject to ex-ante supervision. Awareness: maintain evidence packs and audit-readiness.</t>
        </r>
      </text>
    </comment>
    <comment ref="B59" authorId="0" shapeId="0" xr:uid="{00000000-0006-0000-0100-000026000000}">
      <text>
        <r>
          <rPr>
            <sz val="10"/>
            <rFont val="Arial"/>
            <family val="2"/>
          </rPr>
          <t>Important entities are subject to ex-post supervision. Awareness: maintain evidence packs and audit-readiness.</t>
        </r>
      </text>
    </comment>
    <comment ref="B60" authorId="0" shapeId="0" xr:uid="{00000000-0006-0000-0100-000027000000}">
      <text>
        <r>
          <rPr>
            <sz val="10"/>
            <rFont val="Arial"/>
            <family val="2"/>
          </rPr>
          <t>Awareness of the penalty regime (ceilings; personal liability; management ban for essential entities). Record where the entity's exposure assessment is held.</t>
        </r>
      </text>
    </comment>
  </commentList>
</comments>
</file>

<file path=xl/sharedStrings.xml><?xml version="1.0" encoding="utf-8"?>
<sst xmlns="http://schemas.openxmlformats.org/spreadsheetml/2006/main" count="426" uniqueCount="231">
  <si>
    <t>ISOMETRI</t>
  </si>
  <si>
    <t>NIS2 Statement of Applicability &amp; Implementation Register</t>
  </si>
  <si>
    <t>Directive (EU) 2022/2555 (NIS2), as transposed by the applicable EU Member State.</t>
  </si>
  <si>
    <t>Register identity</t>
  </si>
  <si>
    <t>Entity</t>
  </si>
  <si>
    <t>[Legal name, registered address]</t>
  </si>
  <si>
    <t>Entity category</t>
  </si>
  <si>
    <t>[Essential / Important / Not in scope]</t>
  </si>
  <si>
    <t>Member State(s) of jurisdiction</t>
  </si>
  <si>
    <t>[ ]</t>
  </si>
  <si>
    <t>Register version</t>
  </si>
  <si>
    <t>1.0</t>
  </si>
  <si>
    <t>Date of this version</t>
  </si>
  <si>
    <t>[DD/MM/YYYY]</t>
  </si>
  <si>
    <t>Prepared by</t>
  </si>
  <si>
    <t>[Name / role]</t>
  </si>
  <si>
    <t>How to use this register</t>
  </si>
  <si>
    <t>•</t>
  </si>
  <si>
    <t>Work the Register tab top to bottom. Yellow cells are for you to complete; white cells are computed or fixed.</t>
  </si>
  <si>
    <t>For each requirement set Applicable? (Yes / No / N/A) with a short justification, then a Status.</t>
  </si>
  <si>
    <t>Status drives the traffic-light colour automatically: In progress = amber, Implemented = green, Not started = red, N/A = grey.</t>
  </si>
  <si>
    <t>Record evidence in three parts — what it is, where it is held, and its date — so an independent reviewer can find it.</t>
  </si>
  <si>
    <t>Accountable is who answers for the requirement (for governance items, the management body); Responsible is who does the work.</t>
  </si>
  <si>
    <t>The Dashboard tab totals progress automatically. The Guidance tab holds the full note for each requirement.</t>
  </si>
  <si>
    <t>Complete the Management Assertion only when commissioning an independent review. Log every review in the Review Log tab.</t>
  </si>
  <si>
    <t>Legend</t>
  </si>
  <si>
    <t xml:space="preserve"> </t>
  </si>
  <si>
    <t>Input cell (complete this)</t>
  </si>
  <si>
    <t>Implemented</t>
  </si>
  <si>
    <t>In progress</t>
  </si>
  <si>
    <t>Not started</t>
  </si>
  <si>
    <t>Not applicable</t>
  </si>
  <si>
    <t>This register is a working record, not legal advice. NIS2 is given effect through national transposing law that differs by Member State; where anything here differs from applicable national law, that law governs. © 2026 ISOMETRI.</t>
  </si>
  <si>
    <t>NIS2 Statement of Applicability &amp; Implementation Register   ·   Entity: [ ]   ·   Version 1.0   ·   Date: [ ]</t>
  </si>
  <si>
    <t>Ref</t>
  </si>
  <si>
    <t>Requirement</t>
  </si>
  <si>
    <t>Type</t>
  </si>
  <si>
    <t>Applicable?</t>
  </si>
  <si>
    <t>Applicability justification</t>
  </si>
  <si>
    <t>Status</t>
  </si>
  <si>
    <t>Evidence — what</t>
  </si>
  <si>
    <t>Evidence — where</t>
  </si>
  <si>
    <t>Evidence — date</t>
  </si>
  <si>
    <t>Accountable</t>
  </si>
  <si>
    <t>Responsible</t>
  </si>
  <si>
    <t>Target date</t>
  </si>
  <si>
    <t>Completed date</t>
  </si>
  <si>
    <t>Comments</t>
  </si>
  <si>
    <t>ANNEX — SECTOR DETERMINATION</t>
  </si>
  <si>
    <t>Annex I</t>
  </si>
  <si>
    <t>Sectors of high criticality</t>
  </si>
  <si>
    <t>Action</t>
  </si>
  <si>
    <t>Management body</t>
  </si>
  <si>
    <t>Annex II</t>
  </si>
  <si>
    <t>Other critical sectors</t>
  </si>
  <si>
    <t>GENERAL PROVISIONS</t>
  </si>
  <si>
    <t>Article 2</t>
  </si>
  <si>
    <t>Scope</t>
  </si>
  <si>
    <t>Article 3 (class.)</t>
  </si>
  <si>
    <t>Classification as essential or important entity</t>
  </si>
  <si>
    <t>Article 3(4)</t>
  </si>
  <si>
    <t>Submission of entity information for the national list</t>
  </si>
  <si>
    <t>Implementer</t>
  </si>
  <si>
    <t>DORA</t>
  </si>
  <si>
    <t>Financial entities — DORA as lex specialis</t>
  </si>
  <si>
    <t>Awareness</t>
  </si>
  <si>
    <t>COORDINATED CYBERSECURITY FRAMEWORKS</t>
  </si>
  <si>
    <t>Article 10</t>
  </si>
  <si>
    <t>Computer security incident response teams (CSIRTs)</t>
  </si>
  <si>
    <t>GOVERNANCE — ARTICLE 20</t>
  </si>
  <si>
    <t>Article 20(1)</t>
  </si>
  <si>
    <t>Approval of cybersecurity risk-management measures</t>
  </si>
  <si>
    <t>Supervision of implementation by the management body</t>
  </si>
  <si>
    <t>Management-body accountability and decision rights</t>
  </si>
  <si>
    <t>Article 20(2)</t>
  </si>
  <si>
    <t>Training of the management body, and training offered to staff</t>
  </si>
  <si>
    <t>CYBERSECURITY RISK-MANAGEMENT MEASURES — ARTICLE 21</t>
  </si>
  <si>
    <t>Article 21(1)</t>
  </si>
  <si>
    <t>General obligation: appropriate, proportionate, all-hazards measures</t>
  </si>
  <si>
    <t>Article 21(2)(a)</t>
  </si>
  <si>
    <t>Policies on risk analysis and information system security</t>
  </si>
  <si>
    <t>Article 21(2)(b)</t>
  </si>
  <si>
    <t>Incident handling</t>
  </si>
  <si>
    <t>Article 21(2)(c)</t>
  </si>
  <si>
    <t>Business continuity, backup, disaster recovery and crisis management</t>
  </si>
  <si>
    <t>Article 21(2)(d)</t>
  </si>
  <si>
    <t>Supply-chain security (direct suppliers and service providers)</t>
  </si>
  <si>
    <t>Article 21(2)(e)</t>
  </si>
  <si>
    <t>Secure acquisition, development and maintenance; vulnerability handling &amp; disclosure</t>
  </si>
  <si>
    <t>Article 21(2)(f)</t>
  </si>
  <si>
    <t>Policies to assess the effectiveness of the measures</t>
  </si>
  <si>
    <t>Article 21(2)(g)</t>
  </si>
  <si>
    <t>Basic cyber hygiene practices and cybersecurity training</t>
  </si>
  <si>
    <t>Article 21(2)(h)</t>
  </si>
  <si>
    <t>Cryptography and, where appropriate, encryption</t>
  </si>
  <si>
    <t>Article 21(2)(i)</t>
  </si>
  <si>
    <t>Human-resources security, access control and asset management</t>
  </si>
  <si>
    <t>Article 21(2)(j)</t>
  </si>
  <si>
    <t>MFA / continuous authentication and secured communications</t>
  </si>
  <si>
    <t>REPORTING OBLIGATIONS — ARTICLE 23</t>
  </si>
  <si>
    <t>Article 23(3)</t>
  </si>
  <si>
    <t>Definition of a 'significant' incident (threshold)</t>
  </si>
  <si>
    <t>Article 23(1)</t>
  </si>
  <si>
    <t>Notify service recipients of significant incidents</t>
  </si>
  <si>
    <t>Article 23(2)</t>
  </si>
  <si>
    <t>Inform service recipients of significant cyber threats</t>
  </si>
  <si>
    <t>Article 23(4)(a)</t>
  </si>
  <si>
    <t>Early warning to CSIRT/authority within 24 hours</t>
  </si>
  <si>
    <t>Article 23(4)(b)</t>
  </si>
  <si>
    <t>Incident notification within 72 hours</t>
  </si>
  <si>
    <t>Article 23(4)(c)</t>
  </si>
  <si>
    <t>Intermediate report on request</t>
  </si>
  <si>
    <t>Article 23(4)(d)</t>
  </si>
  <si>
    <t>Final report within one month</t>
  </si>
  <si>
    <t>CERTIFICATION &amp; STANDARDS</t>
  </si>
  <si>
    <t>Article 24</t>
  </si>
  <si>
    <t>Use of European cybersecurity certification schemes</t>
  </si>
  <si>
    <t>Article 25</t>
  </si>
  <si>
    <t>Standardisation</t>
  </si>
  <si>
    <t>JURISDICTION &amp; REGISTRATION</t>
  </si>
  <si>
    <t>Article 26</t>
  </si>
  <si>
    <t>Jurisdiction and territoriality</t>
  </si>
  <si>
    <t>Article 27</t>
  </si>
  <si>
    <t>Registry of entities (ENISA)</t>
  </si>
  <si>
    <t>Article 28</t>
  </si>
  <si>
    <t>Database of domain-name registration data</t>
  </si>
  <si>
    <t>INFORMATION SHARING</t>
  </si>
  <si>
    <t>Article 29</t>
  </si>
  <si>
    <t>Cybersecurity information-sharing arrangements</t>
  </si>
  <si>
    <t>Article 30</t>
  </si>
  <si>
    <t>Voluntary notification of relevant information</t>
  </si>
  <si>
    <t>SUPERVISION &amp; ENFORCEMENT</t>
  </si>
  <si>
    <t>Article 32</t>
  </si>
  <si>
    <t>Supervisory &amp; enforcement measures — essential entities</t>
  </si>
  <si>
    <t>Article 33</t>
  </si>
  <si>
    <t>Supervisory &amp; enforcement measures — important entities</t>
  </si>
  <si>
    <t>Article 34</t>
  </si>
  <si>
    <t>Administrative fines on essential and important entities</t>
  </si>
  <si>
    <t>NEXT STEPS &amp; REPORTING</t>
  </si>
  <si>
    <t>Complete the Management Assertion</t>
  </si>
  <si>
    <t>Sign the assertion on the 'Management assertion' tab once the register is complete.</t>
  </si>
  <si>
    <t>Schedule the independent NIS2 Executive Assurance Assessment</t>
  </si>
  <si>
    <t>Fixed-fee, 2-day, remote review of this implementation. A self-completed assessment is not independent assurance; a qualified third party's confirmation lets the board, a regulator or a customer rely on the result.
Arrange initial consult:  Jonathan Main  ·  jonathan@isometri.net  ·  +49 173 727 5823</t>
  </si>
  <si>
    <t>Share the technical findings with your IT / security team</t>
  </si>
  <si>
    <t>Detailed findings and a prioritised remediation roadmap with effort estimates go to that function directly, or identified gaps remain unaddressed.</t>
  </si>
  <si>
    <t>Brief leadership</t>
  </si>
  <si>
    <t>A non-technical summary of posture, material risks and priorities. Accountability for NIS2 sits with the board; leadership must be briefed to fulfil it and sign off next steps.</t>
  </si>
  <si>
    <t>REVIEW &amp; RE-VERIFICATION</t>
  </si>
  <si>
    <t>The obligations under Articles 20 and 21 are continuing; the position changes as systems, suppliers, scope and classification change. Re-verify at least annually. The Directive sets no interval, so align the cycle with an existing management review, internal audit, or board reporting cycle.</t>
  </si>
  <si>
    <t>Review frequency (at least annually recommended)</t>
  </si>
  <si>
    <t>Date of next review</t>
  </si>
  <si>
    <t>Events that trigger a review outside the scheduled cycle:</t>
  </si>
  <si>
    <t>•  a change in the entity's sector, size, or classification as essential or important
•  material change to network and information systems, including migration or major deployment
•  a significant incident, or notification of one affecting a supplier
•  engagement or termination of a critical supplier or service provider
•  change in the composition of the management body
•  amendment to the Directive or to national transposing law
•  merger, acquisition, divestment, or change of control</t>
  </si>
  <si>
    <t>Implementation dashboard</t>
  </si>
  <si>
    <t>Counts update automatically from the Register. Applicable items only (N/A and non-applicable excluded).</t>
  </si>
  <si>
    <t>Overall</t>
  </si>
  <si>
    <t>Applicable items</t>
  </si>
  <si>
    <t>% complete (of applicable)</t>
  </si>
  <si>
    <t>By section</t>
  </si>
  <si>
    <t>Section</t>
  </si>
  <si>
    <t>Applicable</t>
  </si>
  <si>
    <t>% complete</t>
  </si>
  <si>
    <t>Annex — sector determination</t>
  </si>
  <si>
    <t>General provisions</t>
  </si>
  <si>
    <t>Coordinated cybersecurity frameworks</t>
  </si>
  <si>
    <t>Governance — Article 20</t>
  </si>
  <si>
    <t>Cybersecurity risk-management measures — Article 21</t>
  </si>
  <si>
    <t>Reporting obligations — Article 23</t>
  </si>
  <si>
    <t>Certification &amp; standards</t>
  </si>
  <si>
    <t>Jurisdiction &amp; registration</t>
  </si>
  <si>
    <t>Information sharing</t>
  </si>
  <si>
    <t>Supervision &amp; enforcement</t>
  </si>
  <si>
    <t>Guidance</t>
  </si>
  <si>
    <t>Record whether the entity operates in an Annex I high-criticality sector, and the sub-sector.</t>
  </si>
  <si>
    <t>Record whether the entity operates in an Annex II sector, and the sub-sector.</t>
  </si>
  <si>
    <t>NIS2 operates on self-identification. No authority notifies an entity that it is within scope. The determination, and the reasoning behind it, is the entity's own. Record: sector under Annex I or II and sub-sector; employee headcount; annual turnover; annual balance sheet total; size classification applied; resulting entity category (essential / important / not in scope); and the basis on which the determination was reached.</t>
  </si>
  <si>
    <t>Article 3 defines essential and important entities. Record the classification reached and its basis. Both categories carry the same substantive duties under Articles 20, 21 and 23; only the supervisory posture and penalty ceilings differ.</t>
  </si>
  <si>
    <t>Article 3(4) requires in-scope entities to submit identifying information (name; address and up-to-date contact details including email, IP ranges, telephone; sector/sub-sector; Member States where services are provided) to the competent authority for the national list, and to notify changes without delay. Record: date submitted; reference; entity category declared; where confirmation is held. NOTE: distinct from the Article 27 ENISA registry.</t>
  </si>
  <si>
    <t>If the entity is a financial entity within the scope of Regulation (EU) 2022/2554 (DORA), DORA applies as lex specialis for ICT risk management and incident reporting and takes precedence over the corresponding NIS2 obligations. Record whether DORA applies and, if so, map obligations to DORA's ICT-risk framework rather than to NIS2 Articles 21 and 23.</t>
  </si>
  <si>
    <t>Article 10 establishes the national CSIRT(s): the body an entity notifies under Article 23 and may report to voluntarily under Article 30. Awareness item. Record which CSIRT(s) and competent authority apply to the entity, per Member State, and where their contact/portal details are held.</t>
  </si>
  <si>
    <t>Article 20(1) requires the management body of essential and important entities to approve the cybersecurity risk-management measures taken to comply with Article 21. Record whether approval has been given, by which body, on what date, and where it is recorded.</t>
  </si>
  <si>
    <t>Article 20(1) requires the management body to oversee implementation of the measures. Record the arrangements by which implementation is supervised, the frequency of reporting to the management body, and where those arrangements are documented.</t>
  </si>
  <si>
    <t>Article 20(1) provides that management bodies can be held liable for infringements of Article 21. In Germany, effect is given to this by the BSIG. Record decision rights, escalation authority, and how the involvement of the management body is evidenced during a cybersecurity incident.</t>
  </si>
  <si>
    <t>Article 20(2) requires members of management bodies to follow training, and entities to encourage similar training for employees on a regular basis, sufficient to identify risks, assess cybersecurity risk-management practices, and appraise their impact on the services provided. Record training completed, dates, attendees, and where records are held.</t>
  </si>
  <si>
    <t>Article 21(1) requires appropriate and proportionate technical, operational and organisational measures to manage risks to network and information systems and to prevent or minimise the impact of incidents on recipients of services. An all-hazards approach. Record how proportionality was judged and justified.</t>
  </si>
  <si>
    <t>Record documented risk-analysis and information-security policies, applied to the systems that matter (including those operated for others).</t>
  </si>
  <si>
    <t>Record the incident-handling process: detection, response, containment, recovery; who may classify an incident as significant.</t>
  </si>
  <si>
    <t>Record RTO/RPO for critical services; ransomware-resilient backups tested by restore; crisis management assuming primary systems are down.</t>
  </si>
  <si>
    <t>Record the critical-supplier test and register; supplier risk assessment; contractual and operational assurance (e.g. SBOMs, firmware signing, SLAs).</t>
  </si>
  <si>
    <t>Record secure-lifecycle controls; controlled/signed updates; a coordinated vulnerability-disclosure route reaching a named owner (e.g. security.txt).</t>
  </si>
  <si>
    <t>Record how effectiveness is tested (not merely existence): KPIs/KRIs, test results, exercises with NIS2 scenarios, and improvements made.</t>
  </si>
  <si>
    <t>Record hygiene practices consistently applied, and role-appropriate training (especially privileged engineering/support roles), with tracked completion.</t>
  </si>
  <si>
    <t>Record where cryptography is relied on; standards, key management and lifecycle; retirement of weak ciphers and rotation.</t>
  </si>
  <si>
    <t>Record access limited/approved/logged/revoked on exit; the boundary of in-scope assets; an inventory reflecting reality; privileged-access evidence.</t>
  </si>
  <si>
    <t>Record MFA for admin/remote access; secured voice/video/text and emergency communications for incident coordination.</t>
  </si>
  <si>
    <t>Article 23(3): an incident is significant if it has caused or is capable of causing severe operational disruption or financial loss to the entity, or considerable material or non-material damage to others. Note 'capable of causing' — near-misses can be reportable. Record the entity's written threshold and who may declare it.</t>
  </si>
  <si>
    <t>Article 23(1): notify recipients of services, without undue delay, of significant incidents likely to adversely affect the provision of those services.</t>
  </si>
  <si>
    <t>Article 23(2): communicate, without undue delay, to potentially affected recipients any measures or remedies they can take, and where appropriate the threat itself.</t>
  </si>
  <si>
    <t>Within 24 hours of becoming aware: an early warning indicating, where applicable, whether the incident is suspected to be unlawful/malicious or could have cross-border impact.</t>
  </si>
  <si>
    <t>Within 72 hours: an incident notification updating the early warning, with an initial assessment of severity and impact and, where available, indicators of compromise.</t>
  </si>
  <si>
    <t>Upon request of the CSIRT or competent authority, an intermediate report on relevant status updates.</t>
  </si>
  <si>
    <t>A final report not later than one month after the incident notification: detailed description, root cause, mitigations, and any cross-border impact.</t>
  </si>
  <si>
    <t>Record whether national law requires certified ICT products/services/processes for the entity, and the position taken.</t>
  </si>
  <si>
    <t>Record the European/international standards the entity aligns to (e.g. ISO/IEC 27001, IEC 62443) as evidence that measures are appropriate.</t>
  </si>
  <si>
    <t>Record the Member State(s) of jurisdiction and, if not established in the EU, the appointed EU representative (Art 26(3)).</t>
  </si>
  <si>
    <t>Certain digital-infrastructure providers (DNS, TLD, cloud, data centre, CDN, MSP/MSSP, marketplaces, search engines, social networks) must submit information for the ENISA registry via the competent authority. Record applicability and status. Distinct from Article 3(4).</t>
  </si>
  <si>
    <t>TLD registries and domain-registration service providers must collect and maintain accurate registration data and provide lawful access. Record applicability.</t>
  </si>
  <si>
    <t>Voluntary sharing between entities in trusted communities. Hidden duty (Art 29(4)): notify the competent authority of participation in, or withdrawal from, such an arrangement. Record participation and notification.</t>
  </si>
  <si>
    <t>Voluntary notification to the CSIRT/authority (including by out-of-scope entities), on top of the mandatory Article 23 duty. Record whether the entity uses this route.</t>
  </si>
  <si>
    <t>Essential entities are subject to ex-ante supervision. Awareness: maintain evidence packs and audit-readiness.</t>
  </si>
  <si>
    <t>Important entities are subject to ex-post supervision. Awareness: maintain evidence packs and audit-readiness.</t>
  </si>
  <si>
    <t>Awareness of the penalty regime (ceilings; personal liability; management ban for essential entities). Record where the entity's exposure assessment is held.</t>
  </si>
  <si>
    <t>Management assertion</t>
  </si>
  <si>
    <t>Entity:</t>
  </si>
  <si>
    <t>This organisation's applicability determination and implementation status in respect of Directive (EU) 2022/2555 (NIS2), as transposed by our EU Member State. The requirements of the Directive are in force at the date of this statement.</t>
  </si>
  <si>
    <t>MANAGEMENT ASSERTION</t>
  </si>
  <si>
    <t>The management body of [Entity] asserts that:
1. The scope and applicability determinations recorded in this register (including whether the entity falls within scope, and its classification as an essential or important entity) are the determinations of this organisation.
2. The implementation status recorded against each requirement reflects management's assessment of the position as at the date below.
3. The supporting evidence referenced is available and has been provided in full.
4. No relevant information has been withheld.
This statement is made for the purposes of independent review. Responsibility for the determinations recorded here rests with the management body and is not transferred by that review.</t>
  </si>
  <si>
    <t>Signed</t>
  </si>
  <si>
    <t>Name</t>
  </si>
  <si>
    <t>Management body function</t>
  </si>
  <si>
    <t>Date</t>
  </si>
  <si>
    <t>Register version asserted</t>
  </si>
  <si>
    <t>This statement is completed when commissioning an independent review. It is not required for internal use. It is included so you can see what an independent reviewer will ask your management body to confirm.</t>
  </si>
  <si>
    <t>Review &amp; re-verification log</t>
  </si>
  <si>
    <t>The Directive prescribes no review interval. Align the cycle with an existing management review, internal audit,
or board reporting cycle. Record every review, re-signature, and independent verification below.</t>
  </si>
  <si>
    <t>Version</t>
  </si>
  <si>
    <t>Reviewer / role</t>
  </si>
  <si>
    <t>Nature of change</t>
  </si>
  <si>
    <t>Next review due</t>
  </si>
  <si>
    <t>Initial register created</t>
  </si>
  <si>
    <t>The events that trigger a review outside the scheduled cycle are listed at the foot of the Register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</si>
</sst>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
    </font>
    <font>
      <b/>
      <sz val="12"/>
      <color rgb="FFF75A3C"/>
      <name val="Arial"/>
      <charset val="1"/>
    </font>
    <font>
      <b/>
      <sz val="20"/>
      <color rgb="FF270949"/>
      <name val="Arial"/>
      <charset val="1"/>
    </font>
    <font>
      <sz val="11"/>
      <color rgb="FF6B6478"/>
      <name val="Arial"/>
      <charset val="1"/>
    </font>
    <font>
      <b/>
      <sz val="12"/>
      <color rgb="FF270949"/>
      <name val="Arial"/>
      <charset val="1"/>
    </font>
    <font>
      <b/>
      <sz val="10"/>
      <color rgb="FF2A2434"/>
      <name val="Arial"/>
      <charset val="1"/>
    </font>
    <font>
      <sz val="10"/>
      <color rgb="FF2A2434"/>
      <name val="Arial"/>
      <charset val="1"/>
    </font>
    <font>
      <sz val="10"/>
      <color rgb="FFF75A3C"/>
      <name val="Arial"/>
      <charset val="1"/>
    </font>
    <font>
      <sz val="10"/>
      <color rgb="FF1E7F4F"/>
      <name val="Arial"/>
      <charset val="1"/>
    </font>
    <font>
      <sz val="10"/>
      <color rgb="FF9A6B00"/>
      <name val="Arial"/>
      <charset val="1"/>
    </font>
    <font>
      <sz val="10"/>
      <color rgb="FFB02A15"/>
      <name val="Arial"/>
      <charset val="1"/>
    </font>
    <font>
      <sz val="10"/>
      <color rgb="FF6B6478"/>
      <name val="Arial"/>
      <charset val="1"/>
    </font>
    <font>
      <i/>
      <sz val="9"/>
      <color rgb="FF6B6478"/>
      <name val="Arial"/>
      <charset val="1"/>
    </font>
    <font>
      <b/>
      <sz val="11"/>
      <color rgb="FFFFFFFF"/>
      <name val="Arial"/>
      <charset val="1"/>
    </font>
    <font>
      <b/>
      <sz val="9"/>
      <color rgb="FFFFFFFF"/>
      <name val="Arial"/>
      <charset val="1"/>
    </font>
    <font>
      <b/>
      <sz val="9.5"/>
      <color rgb="FF270949"/>
      <name val="Arial"/>
      <charset val="1"/>
    </font>
    <font>
      <b/>
      <sz val="9"/>
      <color rgb="FF2A2434"/>
      <name val="Arial"/>
      <charset val="1"/>
    </font>
    <font>
      <sz val="9"/>
      <color rgb="FF2A2434"/>
      <name val="Arial"/>
      <charset val="1"/>
    </font>
    <font>
      <sz val="9"/>
      <color rgb="FF6B6478"/>
      <name val="Arial"/>
      <charset val="1"/>
    </font>
    <font>
      <sz val="8.5"/>
      <color rgb="FF2A2434"/>
      <name val="Arial"/>
      <charset val="1"/>
    </font>
    <font>
      <i/>
      <sz val="8.5"/>
      <color rgb="FF6B6478"/>
      <name val="Arial"/>
      <charset val="1"/>
    </font>
    <font>
      <sz val="10"/>
      <name val="Arial"/>
      <family val="2"/>
    </font>
    <font>
      <b/>
      <sz val="18"/>
      <color rgb="FF270949"/>
      <name val="Arial"/>
      <charset val="1"/>
    </font>
    <font>
      <b/>
      <sz val="13"/>
      <color rgb="FF270949"/>
      <name val="Arial"/>
      <charset val="1"/>
    </font>
    <font>
      <b/>
      <sz val="11"/>
      <color rgb="FF270949"/>
      <name val="Arial"/>
      <charset val="1"/>
    </font>
    <font>
      <b/>
      <sz val="11"/>
      <color rgb="FFF75A3C"/>
      <name val="Arial"/>
      <charset val="1"/>
    </font>
    <font>
      <b/>
      <sz val="9"/>
      <color rgb="FFF75A3C"/>
      <name val="Arial"/>
      <charset val="1"/>
    </font>
  </fonts>
  <fills count="11">
    <fill>
      <patternFill patternType="none"/>
    </fill>
    <fill>
      <patternFill patternType="gray125"/>
    </fill>
    <fill>
      <patternFill patternType="solid">
        <fgColor rgb="FFFFF3B0"/>
        <bgColor rgb="FFFCEBC6"/>
      </patternFill>
    </fill>
    <fill>
      <patternFill patternType="solid">
        <fgColor rgb="FFD6EFDF"/>
        <bgColor rgb="FFECE9F1"/>
      </patternFill>
    </fill>
    <fill>
      <patternFill patternType="solid">
        <fgColor rgb="FFFCEBC6"/>
        <bgColor rgb="FFFFF3B0"/>
      </patternFill>
    </fill>
    <fill>
      <patternFill patternType="solid">
        <fgColor rgb="FFF6D2CC"/>
        <bgColor rgb="FFD9D2E4"/>
      </patternFill>
    </fill>
    <fill>
      <patternFill patternType="solid">
        <fgColor rgb="FFECE9F1"/>
        <bgColor rgb="FFF5F2F7"/>
      </patternFill>
    </fill>
    <fill>
      <patternFill patternType="solid">
        <fgColor rgb="FF270949"/>
        <bgColor rgb="FF2A2434"/>
      </patternFill>
    </fill>
    <fill>
      <patternFill patternType="solid">
        <fgColor rgb="FFF75A3C"/>
        <bgColor rgb="FFFF8080"/>
      </patternFill>
    </fill>
    <fill>
      <patternFill patternType="solid">
        <fgColor rgb="FFF5F2F7"/>
        <bgColor rgb="FFECE9F1"/>
      </patternFill>
    </fill>
    <fill>
      <patternFill patternType="solid">
        <fgColor rgb="FFFFFFFF"/>
        <bgColor rgb="FFF5F2F7"/>
      </patternFill>
    </fill>
  </fills>
  <borders count="2">
    <border>
      <left/>
      <right/>
      <top/>
      <bottom/>
      <diagonal/>
    </border>
    <border>
      <left style="thin">
        <color rgb="FFD9D2E4"/>
      </left>
      <right style="thin">
        <color rgb="FFD9D2E4"/>
      </right>
      <top style="thin">
        <color rgb="FFD9D2E4"/>
      </top>
      <bottom style="thin">
        <color rgb="FFD9D2E4"/>
      </bottom>
      <diagonal/>
    </border>
  </borders>
  <cellStyleXfs count="1">
    <xf numFmtId="0" fontId="0" fillId="0" borderId="0"/>
  </cellStyleXfs>
  <cellXfs count="52">
    <xf numFmtId="0" fontId="0" fillId="0" borderId="0" xfId="0"/>
    <xf numFmtId="0" fontId="11" fillId="0" borderId="0" xfId="0" applyFont="1" applyAlignment="1">
      <alignment wrapText="1"/>
    </xf>
    <xf numFmtId="0" fontId="6" fillId="0" borderId="0" xfId="0" applyFont="1" applyAlignment="1">
      <alignment horizontal="left" vertical="top" wrapText="1"/>
    </xf>
    <xf numFmtId="0" fontId="11" fillId="0" borderId="0" xfId="0" applyFont="1" applyAlignment="1">
      <alignment horizontal="left" vertical="top" wrapText="1"/>
    </xf>
    <xf numFmtId="0" fontId="15" fillId="9" borderId="1" xfId="0" applyFont="1" applyFill="1" applyBorder="1"/>
    <xf numFmtId="0" fontId="11" fillId="0" borderId="0" xfId="0" applyFont="1"/>
    <xf numFmtId="0" fontId="17" fillId="0" borderId="1" xfId="0" applyFont="1" applyBorder="1" applyAlignment="1">
      <alignment horizontal="left" vertical="top" wrapText="1"/>
    </xf>
    <xf numFmtId="0" fontId="16" fillId="0" borderId="1" xfId="0" applyFont="1" applyBorder="1" applyAlignment="1">
      <alignment horizontal="left" vertical="top" wrapText="1"/>
    </xf>
    <xf numFmtId="0" fontId="20" fillId="0" borderId="1" xfId="0" applyFont="1" applyBorder="1" applyAlignment="1">
      <alignment horizontal="left" vertical="top" wrapText="1"/>
    </xf>
    <xf numFmtId="0" fontId="15" fillId="9" borderId="1" xfId="0" applyFont="1" applyFill="1" applyBorder="1" applyAlignment="1">
      <alignment horizontal="left" vertical="center"/>
    </xf>
    <xf numFmtId="0" fontId="13" fillId="7" borderId="0" xfId="0" applyFont="1" applyFill="1" applyAlignment="1">
      <alignment horizontal="left" vertical="center"/>
    </xf>
    <xf numFmtId="0" fontId="12" fillId="0" borderId="0" xfId="0" applyFont="1" applyAlignment="1">
      <alignment horizontal="left" vertical="top" wrapText="1"/>
    </xf>
    <xf numFmtId="0" fontId="3" fillId="0" borderId="0" xfId="0" applyFont="1"/>
    <xf numFmtId="0" fontId="2" fillId="0" borderId="0" xfId="0" applyFont="1"/>
    <xf numFmtId="0" fontId="1" fillId="0" borderId="0" xfId="0" applyFont="1"/>
    <xf numFmtId="0" fontId="4" fillId="0" borderId="0" xfId="0" applyFont="1"/>
    <xf numFmtId="0" fontId="5" fillId="0" borderId="0" xfId="0" applyFont="1"/>
    <xf numFmtId="0" fontId="6" fillId="2" borderId="1" xfId="0" applyFont="1" applyFill="1" applyBorder="1"/>
    <xf numFmtId="0" fontId="7" fillId="0" borderId="0" xfId="0" applyFont="1" applyAlignment="1">
      <alignment horizontal="center" vertical="top"/>
    </xf>
    <xf numFmtId="0" fontId="6" fillId="0" borderId="0" xfId="0" applyFont="1" applyAlignment="1">
      <alignment horizontal="left" vertical="top" wrapText="1"/>
    </xf>
    <xf numFmtId="0" fontId="0" fillId="2" borderId="1" xfId="0" applyFill="1" applyBorder="1"/>
    <xf numFmtId="0" fontId="6" fillId="0" borderId="0" xfId="0" applyFont="1"/>
    <xf numFmtId="0" fontId="0" fillId="3" borderId="1" xfId="0" applyFill="1" applyBorder="1"/>
    <xf numFmtId="0" fontId="8" fillId="0" borderId="0" xfId="0" applyFont="1"/>
    <xf numFmtId="0" fontId="0" fillId="4" borderId="1" xfId="0" applyFill="1" applyBorder="1"/>
    <xf numFmtId="0" fontId="9" fillId="0" borderId="0" xfId="0" applyFont="1"/>
    <xf numFmtId="0" fontId="0" fillId="5" borderId="1" xfId="0" applyFill="1" applyBorder="1"/>
    <xf numFmtId="0" fontId="10" fillId="0" borderId="0" xfId="0" applyFont="1"/>
    <xf numFmtId="0" fontId="0" fillId="6" borderId="1" xfId="0" applyFill="1" applyBorder="1"/>
    <xf numFmtId="0" fontId="11" fillId="0" borderId="0" xfId="0" applyFont="1"/>
    <xf numFmtId="0" fontId="14" fillId="8"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top" wrapText="1"/>
    </xf>
    <xf numFmtId="0" fontId="18" fillId="0" borderId="1" xfId="0" applyFont="1" applyBorder="1" applyAlignment="1">
      <alignment horizontal="left" vertical="center" wrapText="1"/>
    </xf>
    <xf numFmtId="0" fontId="0" fillId="2" borderId="1" xfId="0" applyFill="1" applyBorder="1" applyAlignment="1">
      <alignment horizontal="left" vertical="top" wrapText="1"/>
    </xf>
    <xf numFmtId="0" fontId="17" fillId="2" borderId="1" xfId="0" applyFont="1" applyFill="1" applyBorder="1" applyAlignment="1">
      <alignment horizontal="left" vertical="top" wrapText="1"/>
    </xf>
    <xf numFmtId="0" fontId="0" fillId="0" borderId="1" xfId="0" applyBorder="1" applyAlignment="1">
      <alignment horizontal="left" vertical="center" wrapText="1"/>
    </xf>
    <xf numFmtId="0" fontId="16" fillId="0" borderId="1" xfId="0" applyFont="1" applyBorder="1" applyAlignment="1">
      <alignment horizontal="left" vertical="top" wrapText="1"/>
    </xf>
    <xf numFmtId="0" fontId="0" fillId="0" borderId="1" xfId="0" applyBorder="1" applyAlignment="1">
      <alignment horizontal="left" vertical="top" wrapText="1"/>
    </xf>
    <xf numFmtId="0" fontId="19" fillId="0" borderId="1" xfId="0" applyFont="1" applyBorder="1" applyAlignment="1">
      <alignment horizontal="left" vertical="top" wrapText="1"/>
    </xf>
    <xf numFmtId="0" fontId="0" fillId="0" borderId="1" xfId="0" applyBorder="1"/>
    <xf numFmtId="0" fontId="22" fillId="0" borderId="0" xfId="0" applyFont="1"/>
    <xf numFmtId="0" fontId="23" fillId="0" borderId="0" xfId="0" applyFont="1"/>
    <xf numFmtId="0" fontId="5" fillId="9" borderId="1" xfId="0" applyFont="1" applyFill="1" applyBorder="1"/>
    <xf numFmtId="0" fontId="24" fillId="0" borderId="1" xfId="0" applyFont="1" applyBorder="1" applyAlignment="1">
      <alignment horizontal="center"/>
    </xf>
    <xf numFmtId="9" fontId="25" fillId="0" borderId="1" xfId="0" applyNumberFormat="1" applyFont="1" applyBorder="1" applyAlignment="1">
      <alignment horizontal="center"/>
    </xf>
    <xf numFmtId="0" fontId="14" fillId="8" borderId="1" xfId="0" applyFont="1" applyFill="1" applyBorder="1" applyAlignment="1">
      <alignment horizontal="center" vertical="center" wrapText="1"/>
    </xf>
    <xf numFmtId="0" fontId="17" fillId="0" borderId="1" xfId="0" applyFont="1" applyBorder="1" applyAlignment="1">
      <alignment horizontal="center"/>
    </xf>
    <xf numFmtId="9" fontId="26" fillId="0" borderId="1" xfId="0" applyNumberFormat="1" applyFont="1" applyBorder="1" applyAlignment="1">
      <alignment horizontal="center"/>
    </xf>
    <xf numFmtId="0" fontId="14" fillId="8" borderId="1" xfId="0" applyFont="1" applyFill="1" applyBorder="1" applyAlignment="1">
      <alignment horizontal="left" vertical="center"/>
    </xf>
    <xf numFmtId="0" fontId="24" fillId="0" borderId="0" xfId="0" applyFont="1"/>
    <xf numFmtId="0" fontId="17" fillId="10" borderId="1" xfId="0" applyFont="1" applyFill="1" applyBorder="1" applyAlignment="1">
      <alignment horizontal="left" vertical="top" wrapText="1"/>
    </xf>
  </cellXfs>
  <cellStyles count="1">
    <cellStyle name="Normal" xfId="0" builtinId="0"/>
  </cellStyles>
  <dxfs count="4">
    <dxf>
      <font>
        <color rgb="FF6B6478"/>
        <name val="Arial"/>
        <charset val="1"/>
      </font>
      <fill>
        <patternFill>
          <bgColor rgb="FFECE9F1"/>
        </patternFill>
      </fill>
    </dxf>
    <dxf>
      <font>
        <b/>
        <color rgb="FFB02A15"/>
        <name val="Arial"/>
        <charset val="1"/>
      </font>
      <fill>
        <patternFill>
          <bgColor rgb="FFF6D2CC"/>
        </patternFill>
      </fill>
    </dxf>
    <dxf>
      <font>
        <b/>
        <color rgb="FF9A6B00"/>
        <name val="Arial"/>
        <charset val="1"/>
      </font>
      <fill>
        <patternFill>
          <bgColor rgb="FFFCEBC6"/>
        </patternFill>
      </fill>
    </dxf>
    <dxf>
      <font>
        <b/>
        <color rgb="FF1E7F4F"/>
        <name val="Arial"/>
        <charset val="1"/>
      </font>
      <fill>
        <patternFill>
          <bgColor rgb="FFD6EFD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270949"/>
      <rgbColor rgb="FF9A6B00"/>
      <rgbColor rgb="FF800080"/>
      <rgbColor rgb="FF1E7F4F"/>
      <rgbColor rgb="FFC0C0C0"/>
      <rgbColor rgb="FF808080"/>
      <rgbColor rgb="FF9999FF"/>
      <rgbColor rgb="FF993366"/>
      <rgbColor rgb="FFFCEBC6"/>
      <rgbColor rgb="FFF5F2F7"/>
      <rgbColor rgb="FF660066"/>
      <rgbColor rgb="FFFF8080"/>
      <rgbColor rgb="FF0066CC"/>
      <rgbColor rgb="FFD9D2E4"/>
      <rgbColor rgb="FF000080"/>
      <rgbColor rgb="FFFF00FF"/>
      <rgbColor rgb="FFFFFF00"/>
      <rgbColor rgb="FF00FFFF"/>
      <rgbColor rgb="FF800080"/>
      <rgbColor rgb="FF800000"/>
      <rgbColor rgb="FF008080"/>
      <rgbColor rgb="FF0000FF"/>
      <rgbColor rgb="FF00CCFF"/>
      <rgbColor rgb="FFECE9F1"/>
      <rgbColor rgb="FFD6EFDF"/>
      <rgbColor rgb="FFFFF3B0"/>
      <rgbColor rgb="FF99CCFF"/>
      <rgbColor rgb="FFFF99CC"/>
      <rgbColor rgb="FFCC99FF"/>
      <rgbColor rgb="FFF6D2CC"/>
      <rgbColor rgb="FF3366FF"/>
      <rgbColor rgb="FF33CCCC"/>
      <rgbColor rgb="FF99CC00"/>
      <rgbColor rgb="FFFFCC00"/>
      <rgbColor rgb="FFFF9900"/>
      <rgbColor rgb="FFF75A3C"/>
      <rgbColor rgb="FF6B6478"/>
      <rgbColor rgb="FF969696"/>
      <rgbColor rgb="FF003366"/>
      <rgbColor rgb="FF339966"/>
      <rgbColor rgb="FF003300"/>
      <rgbColor rgb="FF333300"/>
      <rgbColor rgb="FFB02A15"/>
      <rgbColor rgb="FF993366"/>
      <rgbColor rgb="FF333399"/>
      <rgbColor rgb="FF2A243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70949"/>
    <pageSetUpPr fitToPage="1"/>
  </sheetPr>
  <dimension ref="B2:C32"/>
  <sheetViews>
    <sheetView showGridLines="0" tabSelected="1" zoomScaleNormal="100" workbookViewId="0"/>
  </sheetViews>
  <sheetFormatPr defaultColWidth="8.6328125" defaultRowHeight="14.5" x14ac:dyDescent="0.35"/>
  <cols>
    <col min="1" max="1" width="2.453125" customWidth="1"/>
    <col min="2" max="2" width="31" customWidth="1"/>
    <col min="3" max="3" width="80" customWidth="1"/>
    <col min="4" max="4" width="10" customWidth="1"/>
  </cols>
  <sheetData>
    <row r="2" spans="2:3" ht="15.5" x14ac:dyDescent="0.35">
      <c r="B2" s="14" t="s">
        <v>0</v>
      </c>
    </row>
    <row r="4" spans="2:3" ht="25" x14ac:dyDescent="0.5">
      <c r="B4" s="13" t="s">
        <v>1</v>
      </c>
      <c r="C4" s="13"/>
    </row>
    <row r="6" spans="2:3" x14ac:dyDescent="0.35">
      <c r="B6" s="12" t="s">
        <v>2</v>
      </c>
      <c r="C6" s="12"/>
    </row>
    <row r="8" spans="2:3" ht="15.5" x14ac:dyDescent="0.35">
      <c r="B8" s="15" t="s">
        <v>3</v>
      </c>
    </row>
    <row r="9" spans="2:3" x14ac:dyDescent="0.35">
      <c r="B9" s="16" t="s">
        <v>4</v>
      </c>
      <c r="C9" s="17" t="s">
        <v>5</v>
      </c>
    </row>
    <row r="10" spans="2:3" x14ac:dyDescent="0.35">
      <c r="B10" s="16" t="s">
        <v>6</v>
      </c>
      <c r="C10" s="17" t="s">
        <v>7</v>
      </c>
    </row>
    <row r="11" spans="2:3" x14ac:dyDescent="0.35">
      <c r="B11" s="16" t="s">
        <v>8</v>
      </c>
      <c r="C11" s="17" t="s">
        <v>9</v>
      </c>
    </row>
    <row r="12" spans="2:3" x14ac:dyDescent="0.35">
      <c r="B12" s="16" t="s">
        <v>10</v>
      </c>
      <c r="C12" s="17" t="s">
        <v>11</v>
      </c>
    </row>
    <row r="13" spans="2:3" x14ac:dyDescent="0.35">
      <c r="B13" s="16" t="s">
        <v>12</v>
      </c>
      <c r="C13" s="17" t="s">
        <v>13</v>
      </c>
    </row>
    <row r="14" spans="2:3" x14ac:dyDescent="0.35">
      <c r="B14" s="16" t="s">
        <v>14</v>
      </c>
      <c r="C14" s="17" t="s">
        <v>15</v>
      </c>
    </row>
    <row r="16" spans="2:3" ht="15.5" x14ac:dyDescent="0.35">
      <c r="B16" s="15" t="s">
        <v>16</v>
      </c>
    </row>
    <row r="17" spans="2:3" ht="25" x14ac:dyDescent="0.35">
      <c r="B17" s="18" t="s">
        <v>17</v>
      </c>
      <c r="C17" s="19" t="s">
        <v>18</v>
      </c>
    </row>
    <row r="18" spans="2:3" x14ac:dyDescent="0.35">
      <c r="B18" s="18" t="s">
        <v>17</v>
      </c>
      <c r="C18" s="19" t="s">
        <v>19</v>
      </c>
    </row>
    <row r="19" spans="2:3" ht="25" x14ac:dyDescent="0.35">
      <c r="B19" s="18" t="s">
        <v>17</v>
      </c>
      <c r="C19" s="19" t="s">
        <v>20</v>
      </c>
    </row>
    <row r="20" spans="2:3" ht="25" x14ac:dyDescent="0.35">
      <c r="B20" s="18" t="s">
        <v>17</v>
      </c>
      <c r="C20" s="19" t="s">
        <v>21</v>
      </c>
    </row>
    <row r="21" spans="2:3" ht="25" x14ac:dyDescent="0.35">
      <c r="B21" s="18" t="s">
        <v>17</v>
      </c>
      <c r="C21" s="19" t="s">
        <v>22</v>
      </c>
    </row>
    <row r="22" spans="2:3" ht="25" x14ac:dyDescent="0.35">
      <c r="B22" s="18" t="s">
        <v>17</v>
      </c>
      <c r="C22" s="19" t="s">
        <v>23</v>
      </c>
    </row>
    <row r="23" spans="2:3" ht="25" x14ac:dyDescent="0.35">
      <c r="B23" s="18" t="s">
        <v>17</v>
      </c>
      <c r="C23" s="19" t="s">
        <v>24</v>
      </c>
    </row>
    <row r="25" spans="2:3" ht="15.5" x14ac:dyDescent="0.35">
      <c r="B25" s="15" t="s">
        <v>25</v>
      </c>
    </row>
    <row r="26" spans="2:3" x14ac:dyDescent="0.35">
      <c r="B26" s="20" t="s">
        <v>26</v>
      </c>
      <c r="C26" s="21" t="s">
        <v>27</v>
      </c>
    </row>
    <row r="27" spans="2:3" x14ac:dyDescent="0.35">
      <c r="B27" s="22" t="s">
        <v>26</v>
      </c>
      <c r="C27" s="23" t="s">
        <v>28</v>
      </c>
    </row>
    <row r="28" spans="2:3" x14ac:dyDescent="0.35">
      <c r="B28" s="24" t="s">
        <v>26</v>
      </c>
      <c r="C28" s="25" t="s">
        <v>29</v>
      </c>
    </row>
    <row r="29" spans="2:3" x14ac:dyDescent="0.35">
      <c r="B29" s="26" t="s">
        <v>26</v>
      </c>
      <c r="C29" s="27" t="s">
        <v>30</v>
      </c>
    </row>
    <row r="30" spans="2:3" x14ac:dyDescent="0.35">
      <c r="B30" s="28" t="s">
        <v>26</v>
      </c>
      <c r="C30" s="29" t="s">
        <v>31</v>
      </c>
    </row>
    <row r="32" spans="2:3" ht="42" customHeight="1" x14ac:dyDescent="0.35">
      <c r="B32" s="11" t="s">
        <v>32</v>
      </c>
      <c r="C32" s="11"/>
    </row>
  </sheetData>
  <mergeCells count="3">
    <mergeCell ref="B4:C4"/>
    <mergeCell ref="B6:C6"/>
    <mergeCell ref="B32:C32"/>
  </mergeCells>
  <pageMargins left="0.2" right="0.2" top="0.3" bottom="0.3"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75A3C"/>
    <pageSetUpPr fitToPage="1"/>
  </sheetPr>
  <dimension ref="A1:N73"/>
  <sheetViews>
    <sheetView showGridLines="0" topLeftCell="F1" zoomScaleNormal="100" workbookViewId="0">
      <pane ySplit="2" topLeftCell="A62" activePane="bottomLeft" state="frozen"/>
      <selection pane="bottomLeft" sqref="A1:N1"/>
    </sheetView>
  </sheetViews>
  <sheetFormatPr defaultColWidth="8.6328125" defaultRowHeight="14.5" x14ac:dyDescent="0.35"/>
  <cols>
    <col min="1" max="1" width="13" customWidth="1"/>
    <col min="2" max="2" width="42" customWidth="1"/>
    <col min="3" max="3" width="10" customWidth="1"/>
    <col min="4" max="4" width="11" customWidth="1"/>
    <col min="5" max="5" width="28" customWidth="1"/>
    <col min="6" max="6" width="13" customWidth="1"/>
    <col min="7" max="7" width="26" customWidth="1"/>
    <col min="8" max="8" width="22" customWidth="1"/>
    <col min="9" max="9" width="12" customWidth="1"/>
    <col min="10" max="11" width="16" customWidth="1"/>
    <col min="12" max="12" width="11" customWidth="1"/>
    <col min="13" max="13" width="12" customWidth="1"/>
    <col min="14" max="14" width="26" customWidth="1"/>
  </cols>
  <sheetData>
    <row r="1" spans="1:14" ht="24" customHeight="1" x14ac:dyDescent="0.35">
      <c r="A1" s="10" t="s">
        <v>33</v>
      </c>
      <c r="B1" s="10"/>
      <c r="C1" s="10"/>
      <c r="D1" s="10"/>
      <c r="E1" s="10"/>
      <c r="F1" s="10"/>
      <c r="G1" s="10"/>
      <c r="H1" s="10"/>
      <c r="I1" s="10"/>
      <c r="J1" s="10"/>
      <c r="K1" s="10"/>
      <c r="L1" s="10"/>
      <c r="M1" s="10"/>
      <c r="N1" s="10"/>
    </row>
    <row r="2" spans="1:14" ht="30" customHeight="1" x14ac:dyDescent="0.35">
      <c r="A2" s="30" t="s">
        <v>34</v>
      </c>
      <c r="B2" s="30" t="s">
        <v>35</v>
      </c>
      <c r="C2" s="30" t="s">
        <v>36</v>
      </c>
      <c r="D2" s="30" t="s">
        <v>37</v>
      </c>
      <c r="E2" s="30" t="s">
        <v>38</v>
      </c>
      <c r="F2" s="30" t="s">
        <v>39</v>
      </c>
      <c r="G2" s="30" t="s">
        <v>40</v>
      </c>
      <c r="H2" s="30" t="s">
        <v>41</v>
      </c>
      <c r="I2" s="30" t="s">
        <v>42</v>
      </c>
      <c r="J2" s="30" t="s">
        <v>43</v>
      </c>
      <c r="K2" s="30" t="s">
        <v>44</v>
      </c>
      <c r="L2" s="30" t="s">
        <v>45</v>
      </c>
      <c r="M2" s="30" t="s">
        <v>46</v>
      </c>
      <c r="N2" s="30" t="s">
        <v>47</v>
      </c>
    </row>
    <row r="3" spans="1:14" ht="19.5" customHeight="1" x14ac:dyDescent="0.35">
      <c r="A3" s="9" t="s">
        <v>48</v>
      </c>
      <c r="B3" s="9"/>
      <c r="C3" s="9"/>
      <c r="D3" s="9"/>
      <c r="E3" s="9"/>
      <c r="F3" s="9"/>
      <c r="G3" s="9"/>
      <c r="H3" s="9"/>
      <c r="I3" s="9"/>
      <c r="J3" s="9"/>
      <c r="K3" s="9"/>
      <c r="L3" s="9"/>
      <c r="M3" s="9"/>
      <c r="N3" s="9"/>
    </row>
    <row r="4" spans="1:14" ht="33.75" customHeight="1" x14ac:dyDescent="0.35">
      <c r="A4" s="31" t="s">
        <v>49</v>
      </c>
      <c r="B4" s="32" t="s">
        <v>50</v>
      </c>
      <c r="C4" s="33" t="s">
        <v>51</v>
      </c>
      <c r="D4" s="34"/>
      <c r="E4" s="34"/>
      <c r="F4" s="34"/>
      <c r="G4" s="34"/>
      <c r="H4" s="34"/>
      <c r="I4" s="34"/>
      <c r="J4" s="35" t="s">
        <v>52</v>
      </c>
      <c r="K4" s="34"/>
      <c r="L4" s="34"/>
      <c r="M4" s="34"/>
      <c r="N4" s="34"/>
    </row>
    <row r="5" spans="1:14" ht="33.75" customHeight="1" x14ac:dyDescent="0.35">
      <c r="A5" s="31" t="s">
        <v>53</v>
      </c>
      <c r="B5" s="32" t="s">
        <v>54</v>
      </c>
      <c r="C5" s="33" t="s">
        <v>51</v>
      </c>
      <c r="D5" s="34"/>
      <c r="E5" s="34"/>
      <c r="F5" s="34"/>
      <c r="G5" s="34"/>
      <c r="H5" s="34"/>
      <c r="I5" s="34"/>
      <c r="J5" s="35" t="s">
        <v>52</v>
      </c>
      <c r="K5" s="34"/>
      <c r="L5" s="34"/>
      <c r="M5" s="34"/>
      <c r="N5" s="34"/>
    </row>
    <row r="7" spans="1:14" ht="19.5" customHeight="1" x14ac:dyDescent="0.35">
      <c r="A7" s="9" t="s">
        <v>55</v>
      </c>
      <c r="B7" s="9"/>
      <c r="C7" s="9"/>
      <c r="D7" s="9"/>
      <c r="E7" s="9"/>
      <c r="F7" s="9"/>
      <c r="G7" s="9"/>
      <c r="H7" s="9"/>
      <c r="I7" s="9"/>
      <c r="J7" s="9"/>
      <c r="K7" s="9"/>
      <c r="L7" s="9"/>
      <c r="M7" s="9"/>
      <c r="N7" s="9"/>
    </row>
    <row r="8" spans="1:14" ht="33.75" customHeight="1" x14ac:dyDescent="0.35">
      <c r="A8" s="31" t="s">
        <v>56</v>
      </c>
      <c r="B8" s="32" t="s">
        <v>57</v>
      </c>
      <c r="C8" s="33" t="s">
        <v>51</v>
      </c>
      <c r="D8" s="34"/>
      <c r="E8" s="34"/>
      <c r="F8" s="34"/>
      <c r="G8" s="34"/>
      <c r="H8" s="34"/>
      <c r="I8" s="34"/>
      <c r="J8" s="35" t="s">
        <v>52</v>
      </c>
      <c r="K8" s="34"/>
      <c r="L8" s="34"/>
      <c r="M8" s="34"/>
      <c r="N8" s="34"/>
    </row>
    <row r="9" spans="1:14" ht="33.75" customHeight="1" x14ac:dyDescent="0.35">
      <c r="A9" s="31" t="s">
        <v>58</v>
      </c>
      <c r="B9" s="32" t="s">
        <v>59</v>
      </c>
      <c r="C9" s="33" t="s">
        <v>51</v>
      </c>
      <c r="D9" s="34"/>
      <c r="E9" s="34"/>
      <c r="F9" s="34"/>
      <c r="G9" s="34"/>
      <c r="H9" s="34"/>
      <c r="I9" s="34"/>
      <c r="J9" s="35" t="s">
        <v>52</v>
      </c>
      <c r="K9" s="34"/>
      <c r="L9" s="34"/>
      <c r="M9" s="34"/>
      <c r="N9" s="34"/>
    </row>
    <row r="10" spans="1:14" ht="33.75" customHeight="1" x14ac:dyDescent="0.35">
      <c r="A10" s="31" t="s">
        <v>60</v>
      </c>
      <c r="B10" s="32" t="s">
        <v>61</v>
      </c>
      <c r="C10" s="33" t="s">
        <v>51</v>
      </c>
      <c r="D10" s="34"/>
      <c r="E10" s="34"/>
      <c r="F10" s="34"/>
      <c r="G10" s="34"/>
      <c r="H10" s="34"/>
      <c r="I10" s="34"/>
      <c r="J10" s="35" t="s">
        <v>62</v>
      </c>
      <c r="K10" s="34"/>
      <c r="L10" s="34"/>
      <c r="M10" s="34"/>
      <c r="N10" s="34"/>
    </row>
    <row r="11" spans="1:14" ht="33.75" customHeight="1" x14ac:dyDescent="0.35">
      <c r="A11" s="31" t="s">
        <v>63</v>
      </c>
      <c r="B11" s="32" t="s">
        <v>64</v>
      </c>
      <c r="C11" s="33" t="s">
        <v>65</v>
      </c>
      <c r="D11" s="34"/>
      <c r="E11" s="34"/>
      <c r="F11" s="34"/>
      <c r="G11" s="34"/>
      <c r="H11" s="34"/>
      <c r="I11" s="34"/>
      <c r="J11" s="35" t="s">
        <v>52</v>
      </c>
      <c r="K11" s="34"/>
      <c r="L11" s="34"/>
      <c r="M11" s="34"/>
      <c r="N11" s="34"/>
    </row>
    <row r="13" spans="1:14" ht="19.5" customHeight="1" x14ac:dyDescent="0.35">
      <c r="A13" s="9" t="s">
        <v>66</v>
      </c>
      <c r="B13" s="9"/>
      <c r="C13" s="9"/>
      <c r="D13" s="9"/>
      <c r="E13" s="9"/>
      <c r="F13" s="9"/>
      <c r="G13" s="9"/>
      <c r="H13" s="9"/>
      <c r="I13" s="9"/>
      <c r="J13" s="9"/>
      <c r="K13" s="9"/>
      <c r="L13" s="9"/>
      <c r="M13" s="9"/>
      <c r="N13" s="9"/>
    </row>
    <row r="14" spans="1:14" ht="33.75" customHeight="1" x14ac:dyDescent="0.35">
      <c r="A14" s="31" t="s">
        <v>67</v>
      </c>
      <c r="B14" s="32" t="s">
        <v>68</v>
      </c>
      <c r="C14" s="33" t="s">
        <v>65</v>
      </c>
      <c r="D14" s="34"/>
      <c r="E14" s="34"/>
      <c r="F14" s="34"/>
      <c r="G14" s="34"/>
      <c r="H14" s="34"/>
      <c r="I14" s="34"/>
      <c r="J14" s="35" t="s">
        <v>62</v>
      </c>
      <c r="K14" s="34"/>
      <c r="L14" s="34"/>
      <c r="M14" s="34"/>
      <c r="N14" s="34"/>
    </row>
    <row r="16" spans="1:14" ht="19.5" customHeight="1" x14ac:dyDescent="0.35">
      <c r="A16" s="9" t="s">
        <v>69</v>
      </c>
      <c r="B16" s="9"/>
      <c r="C16" s="9"/>
      <c r="D16" s="9"/>
      <c r="E16" s="9"/>
      <c r="F16" s="9"/>
      <c r="G16" s="9"/>
      <c r="H16" s="9"/>
      <c r="I16" s="9"/>
      <c r="J16" s="9"/>
      <c r="K16" s="9"/>
      <c r="L16" s="9"/>
      <c r="M16" s="9"/>
      <c r="N16" s="9"/>
    </row>
    <row r="17" spans="1:14" ht="33.75" customHeight="1" x14ac:dyDescent="0.35">
      <c r="A17" s="31" t="s">
        <v>70</v>
      </c>
      <c r="B17" s="32" t="s">
        <v>71</v>
      </c>
      <c r="C17" s="33" t="s">
        <v>51</v>
      </c>
      <c r="D17" s="34"/>
      <c r="E17" s="34"/>
      <c r="F17" s="34"/>
      <c r="G17" s="34"/>
      <c r="H17" s="34"/>
      <c r="I17" s="34"/>
      <c r="J17" s="35" t="s">
        <v>52</v>
      </c>
      <c r="K17" s="34"/>
      <c r="L17" s="34"/>
      <c r="M17" s="34"/>
      <c r="N17" s="34"/>
    </row>
    <row r="18" spans="1:14" ht="33.75" customHeight="1" x14ac:dyDescent="0.35">
      <c r="A18" s="31" t="s">
        <v>70</v>
      </c>
      <c r="B18" s="32" t="s">
        <v>72</v>
      </c>
      <c r="C18" s="33" t="s">
        <v>51</v>
      </c>
      <c r="D18" s="34"/>
      <c r="E18" s="34"/>
      <c r="F18" s="34"/>
      <c r="G18" s="34"/>
      <c r="H18" s="34"/>
      <c r="I18" s="34"/>
      <c r="J18" s="35" t="s">
        <v>52</v>
      </c>
      <c r="K18" s="34"/>
      <c r="L18" s="34"/>
      <c r="M18" s="34"/>
      <c r="N18" s="34"/>
    </row>
    <row r="19" spans="1:14" ht="33.75" customHeight="1" x14ac:dyDescent="0.35">
      <c r="A19" s="31" t="s">
        <v>70</v>
      </c>
      <c r="B19" s="32" t="s">
        <v>73</v>
      </c>
      <c r="C19" s="33" t="s">
        <v>51</v>
      </c>
      <c r="D19" s="34"/>
      <c r="E19" s="34"/>
      <c r="F19" s="34"/>
      <c r="G19" s="34"/>
      <c r="H19" s="34"/>
      <c r="I19" s="34"/>
      <c r="J19" s="35" t="s">
        <v>52</v>
      </c>
      <c r="K19" s="34"/>
      <c r="L19" s="34"/>
      <c r="M19" s="34"/>
      <c r="N19" s="34"/>
    </row>
    <row r="20" spans="1:14" ht="33.75" customHeight="1" x14ac:dyDescent="0.35">
      <c r="A20" s="31" t="s">
        <v>74</v>
      </c>
      <c r="B20" s="32" t="s">
        <v>75</v>
      </c>
      <c r="C20" s="33" t="s">
        <v>51</v>
      </c>
      <c r="D20" s="34"/>
      <c r="E20" s="34"/>
      <c r="F20" s="34"/>
      <c r="G20" s="34"/>
      <c r="H20" s="34"/>
      <c r="I20" s="34"/>
      <c r="J20" s="35" t="s">
        <v>52</v>
      </c>
      <c r="K20" s="34"/>
      <c r="L20" s="34"/>
      <c r="M20" s="34"/>
      <c r="N20" s="34"/>
    </row>
    <row r="22" spans="1:14" ht="19.5" customHeight="1" x14ac:dyDescent="0.35">
      <c r="A22" s="9" t="s">
        <v>76</v>
      </c>
      <c r="B22" s="9"/>
      <c r="C22" s="9"/>
      <c r="D22" s="9"/>
      <c r="E22" s="9"/>
      <c r="F22" s="9"/>
      <c r="G22" s="9"/>
      <c r="H22" s="9"/>
      <c r="I22" s="9"/>
      <c r="J22" s="9"/>
      <c r="K22" s="9"/>
      <c r="L22" s="9"/>
      <c r="M22" s="9"/>
      <c r="N22" s="9"/>
    </row>
    <row r="23" spans="1:14" ht="33.75" customHeight="1" x14ac:dyDescent="0.35">
      <c r="A23" s="31" t="s">
        <v>77</v>
      </c>
      <c r="B23" s="32" t="s">
        <v>78</v>
      </c>
      <c r="C23" s="33" t="s">
        <v>51</v>
      </c>
      <c r="D23" s="34"/>
      <c r="E23" s="34"/>
      <c r="F23" s="34"/>
      <c r="G23" s="34"/>
      <c r="H23" s="34"/>
      <c r="I23" s="34"/>
      <c r="J23" s="35" t="s">
        <v>62</v>
      </c>
      <c r="K23" s="34"/>
      <c r="L23" s="34"/>
      <c r="M23" s="34"/>
      <c r="N23" s="34"/>
    </row>
    <row r="24" spans="1:14" ht="33.75" customHeight="1" x14ac:dyDescent="0.35">
      <c r="A24" s="31" t="s">
        <v>79</v>
      </c>
      <c r="B24" s="32" t="s">
        <v>80</v>
      </c>
      <c r="C24" s="33" t="s">
        <v>51</v>
      </c>
      <c r="D24" s="34"/>
      <c r="E24" s="34"/>
      <c r="F24" s="34"/>
      <c r="G24" s="34"/>
      <c r="H24" s="34"/>
      <c r="I24" s="34"/>
      <c r="J24" s="35" t="s">
        <v>62</v>
      </c>
      <c r="K24" s="34"/>
      <c r="L24" s="34"/>
      <c r="M24" s="34"/>
      <c r="N24" s="34"/>
    </row>
    <row r="25" spans="1:14" ht="33.75" customHeight="1" x14ac:dyDescent="0.35">
      <c r="A25" s="31" t="s">
        <v>81</v>
      </c>
      <c r="B25" s="32" t="s">
        <v>82</v>
      </c>
      <c r="C25" s="33" t="s">
        <v>51</v>
      </c>
      <c r="D25" s="34"/>
      <c r="E25" s="34"/>
      <c r="F25" s="34"/>
      <c r="G25" s="34"/>
      <c r="H25" s="34"/>
      <c r="I25" s="34"/>
      <c r="J25" s="35" t="s">
        <v>62</v>
      </c>
      <c r="K25" s="34"/>
      <c r="L25" s="34"/>
      <c r="M25" s="34"/>
      <c r="N25" s="34"/>
    </row>
    <row r="26" spans="1:14" ht="33.75" customHeight="1" x14ac:dyDescent="0.35">
      <c r="A26" s="31" t="s">
        <v>83</v>
      </c>
      <c r="B26" s="32" t="s">
        <v>84</v>
      </c>
      <c r="C26" s="33" t="s">
        <v>51</v>
      </c>
      <c r="D26" s="34"/>
      <c r="E26" s="34"/>
      <c r="F26" s="34"/>
      <c r="G26" s="34"/>
      <c r="H26" s="34"/>
      <c r="I26" s="34"/>
      <c r="J26" s="35" t="s">
        <v>62</v>
      </c>
      <c r="K26" s="34"/>
      <c r="L26" s="34"/>
      <c r="M26" s="34"/>
      <c r="N26" s="34"/>
    </row>
    <row r="27" spans="1:14" ht="33.75" customHeight="1" x14ac:dyDescent="0.35">
      <c r="A27" s="31" t="s">
        <v>85</v>
      </c>
      <c r="B27" s="32" t="s">
        <v>86</v>
      </c>
      <c r="C27" s="33" t="s">
        <v>51</v>
      </c>
      <c r="D27" s="34"/>
      <c r="E27" s="34"/>
      <c r="F27" s="34"/>
      <c r="G27" s="34"/>
      <c r="H27" s="34"/>
      <c r="I27" s="34"/>
      <c r="J27" s="35" t="s">
        <v>62</v>
      </c>
      <c r="K27" s="34"/>
      <c r="L27" s="34"/>
      <c r="M27" s="34"/>
      <c r="N27" s="34"/>
    </row>
    <row r="28" spans="1:14" ht="33.75" customHeight="1" x14ac:dyDescent="0.35">
      <c r="A28" s="31" t="s">
        <v>87</v>
      </c>
      <c r="B28" s="32" t="s">
        <v>88</v>
      </c>
      <c r="C28" s="33" t="s">
        <v>51</v>
      </c>
      <c r="D28" s="34"/>
      <c r="E28" s="34"/>
      <c r="F28" s="34"/>
      <c r="G28" s="34"/>
      <c r="H28" s="34"/>
      <c r="I28" s="34"/>
      <c r="J28" s="35" t="s">
        <v>62</v>
      </c>
      <c r="K28" s="34"/>
      <c r="L28" s="34"/>
      <c r="M28" s="34"/>
      <c r="N28" s="34"/>
    </row>
    <row r="29" spans="1:14" ht="33.75" customHeight="1" x14ac:dyDescent="0.35">
      <c r="A29" s="31" t="s">
        <v>89</v>
      </c>
      <c r="B29" s="32" t="s">
        <v>90</v>
      </c>
      <c r="C29" s="33" t="s">
        <v>51</v>
      </c>
      <c r="D29" s="34"/>
      <c r="E29" s="34"/>
      <c r="F29" s="34"/>
      <c r="G29" s="34"/>
      <c r="H29" s="34"/>
      <c r="I29" s="34"/>
      <c r="J29" s="35" t="s">
        <v>62</v>
      </c>
      <c r="K29" s="34"/>
      <c r="L29" s="34"/>
      <c r="M29" s="34"/>
      <c r="N29" s="34"/>
    </row>
    <row r="30" spans="1:14" ht="33.75" customHeight="1" x14ac:dyDescent="0.35">
      <c r="A30" s="31" t="s">
        <v>91</v>
      </c>
      <c r="B30" s="32" t="s">
        <v>92</v>
      </c>
      <c r="C30" s="33" t="s">
        <v>51</v>
      </c>
      <c r="D30" s="34"/>
      <c r="E30" s="34"/>
      <c r="F30" s="34"/>
      <c r="G30" s="34"/>
      <c r="H30" s="34"/>
      <c r="I30" s="34"/>
      <c r="J30" s="35" t="s">
        <v>62</v>
      </c>
      <c r="K30" s="34"/>
      <c r="L30" s="34"/>
      <c r="M30" s="34"/>
      <c r="N30" s="34"/>
    </row>
    <row r="31" spans="1:14" ht="33.75" customHeight="1" x14ac:dyDescent="0.35">
      <c r="A31" s="31" t="s">
        <v>93</v>
      </c>
      <c r="B31" s="32" t="s">
        <v>94</v>
      </c>
      <c r="C31" s="33" t="s">
        <v>51</v>
      </c>
      <c r="D31" s="34"/>
      <c r="E31" s="34"/>
      <c r="F31" s="34"/>
      <c r="G31" s="34"/>
      <c r="H31" s="34"/>
      <c r="I31" s="34"/>
      <c r="J31" s="35" t="s">
        <v>62</v>
      </c>
      <c r="K31" s="34"/>
      <c r="L31" s="34"/>
      <c r="M31" s="34"/>
      <c r="N31" s="34"/>
    </row>
    <row r="32" spans="1:14" ht="33.75" customHeight="1" x14ac:dyDescent="0.35">
      <c r="A32" s="31" t="s">
        <v>95</v>
      </c>
      <c r="B32" s="32" t="s">
        <v>96</v>
      </c>
      <c r="C32" s="33" t="s">
        <v>51</v>
      </c>
      <c r="D32" s="34"/>
      <c r="E32" s="34"/>
      <c r="F32" s="34"/>
      <c r="G32" s="34"/>
      <c r="H32" s="34"/>
      <c r="I32" s="34"/>
      <c r="J32" s="35" t="s">
        <v>62</v>
      </c>
      <c r="K32" s="34"/>
      <c r="L32" s="34"/>
      <c r="M32" s="34"/>
      <c r="N32" s="34"/>
    </row>
    <row r="33" spans="1:14" ht="33.75" customHeight="1" x14ac:dyDescent="0.35">
      <c r="A33" s="31" t="s">
        <v>97</v>
      </c>
      <c r="B33" s="32" t="s">
        <v>98</v>
      </c>
      <c r="C33" s="33" t="s">
        <v>51</v>
      </c>
      <c r="D33" s="34"/>
      <c r="E33" s="34"/>
      <c r="F33" s="34"/>
      <c r="G33" s="34"/>
      <c r="H33" s="34"/>
      <c r="I33" s="34"/>
      <c r="J33" s="35" t="s">
        <v>62</v>
      </c>
      <c r="K33" s="34"/>
      <c r="L33" s="34"/>
      <c r="M33" s="34"/>
      <c r="N33" s="34"/>
    </row>
    <row r="35" spans="1:14" ht="19.5" customHeight="1" x14ac:dyDescent="0.35">
      <c r="A35" s="9" t="s">
        <v>99</v>
      </c>
      <c r="B35" s="9"/>
      <c r="C35" s="9"/>
      <c r="D35" s="9"/>
      <c r="E35" s="9"/>
      <c r="F35" s="9"/>
      <c r="G35" s="9"/>
      <c r="H35" s="9"/>
      <c r="I35" s="9"/>
      <c r="J35" s="9"/>
      <c r="K35" s="9"/>
      <c r="L35" s="9"/>
      <c r="M35" s="9"/>
      <c r="N35" s="9"/>
    </row>
    <row r="36" spans="1:14" ht="33.75" customHeight="1" x14ac:dyDescent="0.35">
      <c r="A36" s="31" t="s">
        <v>100</v>
      </c>
      <c r="B36" s="32" t="s">
        <v>101</v>
      </c>
      <c r="C36" s="33" t="s">
        <v>51</v>
      </c>
      <c r="D36" s="34"/>
      <c r="E36" s="34"/>
      <c r="F36" s="34"/>
      <c r="G36" s="34"/>
      <c r="H36" s="34"/>
      <c r="I36" s="34"/>
      <c r="J36" s="35" t="s">
        <v>62</v>
      </c>
      <c r="K36" s="34"/>
      <c r="L36" s="34"/>
      <c r="M36" s="34"/>
      <c r="N36" s="34"/>
    </row>
    <row r="37" spans="1:14" ht="33.75" customHeight="1" x14ac:dyDescent="0.35">
      <c r="A37" s="31" t="s">
        <v>102</v>
      </c>
      <c r="B37" s="32" t="s">
        <v>103</v>
      </c>
      <c r="C37" s="33" t="s">
        <v>51</v>
      </c>
      <c r="D37" s="34"/>
      <c r="E37" s="34"/>
      <c r="F37" s="34"/>
      <c r="G37" s="34"/>
      <c r="H37" s="34"/>
      <c r="I37" s="34"/>
      <c r="J37" s="35" t="s">
        <v>62</v>
      </c>
      <c r="K37" s="34"/>
      <c r="L37" s="34"/>
      <c r="M37" s="34"/>
      <c r="N37" s="34"/>
    </row>
    <row r="38" spans="1:14" ht="33.75" customHeight="1" x14ac:dyDescent="0.35">
      <c r="A38" s="31" t="s">
        <v>104</v>
      </c>
      <c r="B38" s="32" t="s">
        <v>105</v>
      </c>
      <c r="C38" s="33" t="s">
        <v>51</v>
      </c>
      <c r="D38" s="34"/>
      <c r="E38" s="34"/>
      <c r="F38" s="34"/>
      <c r="G38" s="34"/>
      <c r="H38" s="34"/>
      <c r="I38" s="34"/>
      <c r="J38" s="35" t="s">
        <v>62</v>
      </c>
      <c r="K38" s="34"/>
      <c r="L38" s="34"/>
      <c r="M38" s="34"/>
      <c r="N38" s="34"/>
    </row>
    <row r="39" spans="1:14" ht="33.75" customHeight="1" x14ac:dyDescent="0.35">
      <c r="A39" s="31" t="s">
        <v>106</v>
      </c>
      <c r="B39" s="32" t="s">
        <v>107</v>
      </c>
      <c r="C39" s="33" t="s">
        <v>51</v>
      </c>
      <c r="D39" s="34"/>
      <c r="E39" s="34"/>
      <c r="F39" s="34"/>
      <c r="G39" s="34"/>
      <c r="H39" s="34"/>
      <c r="I39" s="34"/>
      <c r="J39" s="35" t="s">
        <v>62</v>
      </c>
      <c r="K39" s="34"/>
      <c r="L39" s="34"/>
      <c r="M39" s="34"/>
      <c r="N39" s="34"/>
    </row>
    <row r="40" spans="1:14" ht="33.75" customHeight="1" x14ac:dyDescent="0.35">
      <c r="A40" s="31" t="s">
        <v>108</v>
      </c>
      <c r="B40" s="32" t="s">
        <v>109</v>
      </c>
      <c r="C40" s="33" t="s">
        <v>51</v>
      </c>
      <c r="D40" s="34"/>
      <c r="E40" s="34"/>
      <c r="F40" s="34"/>
      <c r="G40" s="34"/>
      <c r="H40" s="34"/>
      <c r="I40" s="34"/>
      <c r="J40" s="35" t="s">
        <v>62</v>
      </c>
      <c r="K40" s="34"/>
      <c r="L40" s="34"/>
      <c r="M40" s="34"/>
      <c r="N40" s="34"/>
    </row>
    <row r="41" spans="1:14" ht="33.75" customHeight="1" x14ac:dyDescent="0.35">
      <c r="A41" s="31" t="s">
        <v>110</v>
      </c>
      <c r="B41" s="32" t="s">
        <v>111</v>
      </c>
      <c r="C41" s="33" t="s">
        <v>51</v>
      </c>
      <c r="D41" s="34"/>
      <c r="E41" s="34"/>
      <c r="F41" s="34"/>
      <c r="G41" s="34"/>
      <c r="H41" s="34"/>
      <c r="I41" s="34"/>
      <c r="J41" s="35" t="s">
        <v>62</v>
      </c>
      <c r="K41" s="34"/>
      <c r="L41" s="34"/>
      <c r="M41" s="34"/>
      <c r="N41" s="34"/>
    </row>
    <row r="42" spans="1:14" ht="33.75" customHeight="1" x14ac:dyDescent="0.35">
      <c r="A42" s="31" t="s">
        <v>112</v>
      </c>
      <c r="B42" s="32" t="s">
        <v>113</v>
      </c>
      <c r="C42" s="33" t="s">
        <v>51</v>
      </c>
      <c r="D42" s="34"/>
      <c r="E42" s="34"/>
      <c r="F42" s="34"/>
      <c r="G42" s="34"/>
      <c r="H42" s="34"/>
      <c r="I42" s="34"/>
      <c r="J42" s="35" t="s">
        <v>62</v>
      </c>
      <c r="K42" s="34"/>
      <c r="L42" s="34"/>
      <c r="M42" s="34"/>
      <c r="N42" s="34"/>
    </row>
    <row r="44" spans="1:14" ht="19.5" customHeight="1" x14ac:dyDescent="0.35">
      <c r="A44" s="9" t="s">
        <v>114</v>
      </c>
      <c r="B44" s="9"/>
      <c r="C44" s="9"/>
      <c r="D44" s="9"/>
      <c r="E44" s="9"/>
      <c r="F44" s="9"/>
      <c r="G44" s="9"/>
      <c r="H44" s="9"/>
      <c r="I44" s="9"/>
      <c r="J44" s="9"/>
      <c r="K44" s="9"/>
      <c r="L44" s="9"/>
      <c r="M44" s="9"/>
      <c r="N44" s="9"/>
    </row>
    <row r="45" spans="1:14" ht="33.75" customHeight="1" x14ac:dyDescent="0.35">
      <c r="A45" s="31" t="s">
        <v>115</v>
      </c>
      <c r="B45" s="32" t="s">
        <v>116</v>
      </c>
      <c r="C45" s="33" t="s">
        <v>51</v>
      </c>
      <c r="D45" s="34"/>
      <c r="E45" s="34"/>
      <c r="F45" s="34"/>
      <c r="G45" s="34"/>
      <c r="H45" s="34"/>
      <c r="I45" s="34"/>
      <c r="J45" s="35" t="s">
        <v>62</v>
      </c>
      <c r="K45" s="34"/>
      <c r="L45" s="34"/>
      <c r="M45" s="34"/>
      <c r="N45" s="34"/>
    </row>
    <row r="46" spans="1:14" ht="33.75" customHeight="1" x14ac:dyDescent="0.35">
      <c r="A46" s="31" t="s">
        <v>117</v>
      </c>
      <c r="B46" s="32" t="s">
        <v>118</v>
      </c>
      <c r="C46" s="33" t="s">
        <v>65</v>
      </c>
      <c r="D46" s="34"/>
      <c r="E46" s="34"/>
      <c r="F46" s="34"/>
      <c r="G46" s="34"/>
      <c r="H46" s="34"/>
      <c r="I46" s="34"/>
      <c r="J46" s="35" t="s">
        <v>62</v>
      </c>
      <c r="K46" s="34"/>
      <c r="L46" s="34"/>
      <c r="M46" s="34"/>
      <c r="N46" s="34"/>
    </row>
    <row r="48" spans="1:14" ht="19.5" customHeight="1" x14ac:dyDescent="0.35">
      <c r="A48" s="9" t="s">
        <v>119</v>
      </c>
      <c r="B48" s="9"/>
      <c r="C48" s="9"/>
      <c r="D48" s="9"/>
      <c r="E48" s="9"/>
      <c r="F48" s="9"/>
      <c r="G48" s="9"/>
      <c r="H48" s="9"/>
      <c r="I48" s="9"/>
      <c r="J48" s="9"/>
      <c r="K48" s="9"/>
      <c r="L48" s="9"/>
      <c r="M48" s="9"/>
      <c r="N48" s="9"/>
    </row>
    <row r="49" spans="1:14" ht="33.75" customHeight="1" x14ac:dyDescent="0.35">
      <c r="A49" s="31" t="s">
        <v>120</v>
      </c>
      <c r="B49" s="32" t="s">
        <v>121</v>
      </c>
      <c r="C49" s="33" t="s">
        <v>65</v>
      </c>
      <c r="D49" s="34"/>
      <c r="E49" s="34"/>
      <c r="F49" s="34"/>
      <c r="G49" s="34"/>
      <c r="H49" s="34"/>
      <c r="I49" s="34"/>
      <c r="J49" s="35" t="s">
        <v>52</v>
      </c>
      <c r="K49" s="34"/>
      <c r="L49" s="34"/>
      <c r="M49" s="34"/>
      <c r="N49" s="34"/>
    </row>
    <row r="50" spans="1:14" ht="33.75" customHeight="1" x14ac:dyDescent="0.35">
      <c r="A50" s="31" t="s">
        <v>122</v>
      </c>
      <c r="B50" s="32" t="s">
        <v>123</v>
      </c>
      <c r="C50" s="33" t="s">
        <v>51</v>
      </c>
      <c r="D50" s="34"/>
      <c r="E50" s="34"/>
      <c r="F50" s="34"/>
      <c r="G50" s="34"/>
      <c r="H50" s="34"/>
      <c r="I50" s="34"/>
      <c r="J50" s="35" t="s">
        <v>62</v>
      </c>
      <c r="K50" s="34"/>
      <c r="L50" s="34"/>
      <c r="M50" s="34"/>
      <c r="N50" s="34"/>
    </row>
    <row r="51" spans="1:14" ht="33.75" customHeight="1" x14ac:dyDescent="0.35">
      <c r="A51" s="31" t="s">
        <v>124</v>
      </c>
      <c r="B51" s="32" t="s">
        <v>125</v>
      </c>
      <c r="C51" s="33" t="s">
        <v>65</v>
      </c>
      <c r="D51" s="34"/>
      <c r="E51" s="34"/>
      <c r="F51" s="34"/>
      <c r="G51" s="34"/>
      <c r="H51" s="34"/>
      <c r="I51" s="34"/>
      <c r="J51" s="35" t="s">
        <v>62</v>
      </c>
      <c r="K51" s="34"/>
      <c r="L51" s="34"/>
      <c r="M51" s="34"/>
      <c r="N51" s="34"/>
    </row>
    <row r="53" spans="1:14" ht="19.5" customHeight="1" x14ac:dyDescent="0.35">
      <c r="A53" s="9" t="s">
        <v>126</v>
      </c>
      <c r="B53" s="9"/>
      <c r="C53" s="9"/>
      <c r="D53" s="9"/>
      <c r="E53" s="9"/>
      <c r="F53" s="9"/>
      <c r="G53" s="9"/>
      <c r="H53" s="9"/>
      <c r="I53" s="9"/>
      <c r="J53" s="9"/>
      <c r="K53" s="9"/>
      <c r="L53" s="9"/>
      <c r="M53" s="9"/>
      <c r="N53" s="9"/>
    </row>
    <row r="54" spans="1:14" ht="33.75" customHeight="1" x14ac:dyDescent="0.35">
      <c r="A54" s="31" t="s">
        <v>127</v>
      </c>
      <c r="B54" s="32" t="s">
        <v>128</v>
      </c>
      <c r="C54" s="33" t="s">
        <v>51</v>
      </c>
      <c r="D54" s="34"/>
      <c r="E54" s="34"/>
      <c r="F54" s="34"/>
      <c r="G54" s="34"/>
      <c r="H54" s="34"/>
      <c r="I54" s="34"/>
      <c r="J54" s="35" t="s">
        <v>62</v>
      </c>
      <c r="K54" s="34"/>
      <c r="L54" s="34"/>
      <c r="M54" s="34"/>
      <c r="N54" s="34"/>
    </row>
    <row r="55" spans="1:14" ht="33.75" customHeight="1" x14ac:dyDescent="0.35">
      <c r="A55" s="31" t="s">
        <v>129</v>
      </c>
      <c r="B55" s="32" t="s">
        <v>130</v>
      </c>
      <c r="C55" s="33" t="s">
        <v>65</v>
      </c>
      <c r="D55" s="34"/>
      <c r="E55" s="34"/>
      <c r="F55" s="34"/>
      <c r="G55" s="34"/>
      <c r="H55" s="34"/>
      <c r="I55" s="34"/>
      <c r="J55" s="35" t="s">
        <v>62</v>
      </c>
      <c r="K55" s="34"/>
      <c r="L55" s="34"/>
      <c r="M55" s="34"/>
      <c r="N55" s="34"/>
    </row>
    <row r="57" spans="1:14" ht="19.5" customHeight="1" x14ac:dyDescent="0.35">
      <c r="A57" s="9" t="s">
        <v>131</v>
      </c>
      <c r="B57" s="9"/>
      <c r="C57" s="9"/>
      <c r="D57" s="9"/>
      <c r="E57" s="9"/>
      <c r="F57" s="9"/>
      <c r="G57" s="9"/>
      <c r="H57" s="9"/>
      <c r="I57" s="9"/>
      <c r="J57" s="9"/>
      <c r="K57" s="9"/>
      <c r="L57" s="9"/>
      <c r="M57" s="9"/>
      <c r="N57" s="9"/>
    </row>
    <row r="58" spans="1:14" ht="33.75" customHeight="1" x14ac:dyDescent="0.35">
      <c r="A58" s="31" t="s">
        <v>132</v>
      </c>
      <c r="B58" s="32" t="s">
        <v>133</v>
      </c>
      <c r="C58" s="33" t="s">
        <v>65</v>
      </c>
      <c r="D58" s="34"/>
      <c r="E58" s="34"/>
      <c r="F58" s="34"/>
      <c r="G58" s="34"/>
      <c r="H58" s="34"/>
      <c r="I58" s="34"/>
      <c r="J58" s="35" t="s">
        <v>52</v>
      </c>
      <c r="K58" s="34"/>
      <c r="L58" s="34"/>
      <c r="M58" s="34"/>
      <c r="N58" s="34"/>
    </row>
    <row r="59" spans="1:14" ht="33.75" customHeight="1" x14ac:dyDescent="0.35">
      <c r="A59" s="31" t="s">
        <v>134</v>
      </c>
      <c r="B59" s="32" t="s">
        <v>135</v>
      </c>
      <c r="C59" s="33" t="s">
        <v>65</v>
      </c>
      <c r="D59" s="34"/>
      <c r="E59" s="34"/>
      <c r="F59" s="34"/>
      <c r="G59" s="34"/>
      <c r="H59" s="34"/>
      <c r="I59" s="34"/>
      <c r="J59" s="35" t="s">
        <v>52</v>
      </c>
      <c r="K59" s="34"/>
      <c r="L59" s="34"/>
      <c r="M59" s="34"/>
      <c r="N59" s="34"/>
    </row>
    <row r="60" spans="1:14" ht="33.75" customHeight="1" x14ac:dyDescent="0.35">
      <c r="A60" s="31" t="s">
        <v>136</v>
      </c>
      <c r="B60" s="32" t="s">
        <v>137</v>
      </c>
      <c r="C60" s="33" t="s">
        <v>65</v>
      </c>
      <c r="D60" s="34"/>
      <c r="E60" s="34"/>
      <c r="F60" s="34"/>
      <c r="G60" s="34"/>
      <c r="H60" s="34"/>
      <c r="I60" s="34"/>
      <c r="J60" s="35" t="s">
        <v>52</v>
      </c>
      <c r="K60" s="34"/>
      <c r="L60" s="34"/>
      <c r="M60" s="34"/>
      <c r="N60" s="34"/>
    </row>
    <row r="62" spans="1:14" ht="19.5" customHeight="1" x14ac:dyDescent="0.35">
      <c r="A62" s="9" t="s">
        <v>138</v>
      </c>
      <c r="B62" s="9"/>
      <c r="C62" s="9"/>
      <c r="D62" s="9"/>
      <c r="E62" s="9"/>
      <c r="F62" s="9"/>
      <c r="G62" s="9"/>
      <c r="H62" s="9"/>
      <c r="I62" s="9"/>
      <c r="J62" s="9"/>
      <c r="K62" s="9"/>
      <c r="L62" s="9"/>
      <c r="M62" s="9"/>
      <c r="N62" s="9"/>
    </row>
    <row r="63" spans="1:14" ht="39.75" customHeight="1" x14ac:dyDescent="0.35">
      <c r="A63" s="36"/>
      <c r="B63" s="37" t="s">
        <v>139</v>
      </c>
      <c r="C63" s="33" t="s">
        <v>51</v>
      </c>
      <c r="D63" s="38"/>
      <c r="E63" s="38"/>
      <c r="F63" s="34"/>
      <c r="G63" s="38"/>
      <c r="H63" s="38"/>
      <c r="I63" s="38"/>
      <c r="J63" s="32" t="s">
        <v>52</v>
      </c>
      <c r="K63" s="38"/>
      <c r="L63" s="34"/>
      <c r="M63" s="34"/>
      <c r="N63" s="39" t="s">
        <v>140</v>
      </c>
    </row>
    <row r="64" spans="1:14" ht="96" customHeight="1" x14ac:dyDescent="0.35">
      <c r="A64" s="36"/>
      <c r="B64" s="37" t="s">
        <v>141</v>
      </c>
      <c r="C64" s="33" t="s">
        <v>51</v>
      </c>
      <c r="D64" s="38"/>
      <c r="E64" s="38"/>
      <c r="F64" s="34"/>
      <c r="G64" s="38"/>
      <c r="H64" s="38"/>
      <c r="I64" s="38"/>
      <c r="J64" s="32" t="s">
        <v>52</v>
      </c>
      <c r="K64" s="32" t="s">
        <v>0</v>
      </c>
      <c r="L64" s="34"/>
      <c r="M64" s="34"/>
      <c r="N64" s="39" t="s">
        <v>142</v>
      </c>
    </row>
    <row r="65" spans="1:14" ht="57.75" customHeight="1" x14ac:dyDescent="0.35">
      <c r="A65" s="36"/>
      <c r="B65" s="37" t="s">
        <v>143</v>
      </c>
      <c r="C65" s="33" t="s">
        <v>51</v>
      </c>
      <c r="D65" s="38"/>
      <c r="E65" s="38"/>
      <c r="F65" s="34"/>
      <c r="G65" s="38"/>
      <c r="H65" s="38"/>
      <c r="I65" s="38"/>
      <c r="J65" s="32" t="s">
        <v>62</v>
      </c>
      <c r="K65" s="38"/>
      <c r="L65" s="34"/>
      <c r="M65" s="34"/>
      <c r="N65" s="39" t="s">
        <v>144</v>
      </c>
    </row>
    <row r="66" spans="1:14" ht="63.75" customHeight="1" x14ac:dyDescent="0.35">
      <c r="A66" s="36"/>
      <c r="B66" s="37" t="s">
        <v>145</v>
      </c>
      <c r="C66" s="33" t="s">
        <v>51</v>
      </c>
      <c r="D66" s="38"/>
      <c r="E66" s="38"/>
      <c r="F66" s="34"/>
      <c r="G66" s="38"/>
      <c r="H66" s="38"/>
      <c r="I66" s="38"/>
      <c r="J66" s="32" t="s">
        <v>52</v>
      </c>
      <c r="K66" s="38"/>
      <c r="L66" s="34"/>
      <c r="M66" s="34"/>
      <c r="N66" s="39" t="s">
        <v>146</v>
      </c>
    </row>
    <row r="68" spans="1:14" ht="19.5" customHeight="1" x14ac:dyDescent="0.35">
      <c r="A68" s="9" t="s">
        <v>147</v>
      </c>
      <c r="B68" s="9"/>
      <c r="C68" s="9"/>
      <c r="D68" s="9"/>
      <c r="E68" s="9"/>
      <c r="F68" s="9"/>
      <c r="G68" s="9"/>
      <c r="H68" s="9"/>
      <c r="I68" s="9"/>
      <c r="J68" s="9"/>
      <c r="K68" s="9"/>
      <c r="L68" s="9"/>
      <c r="M68" s="9"/>
      <c r="N68" s="9"/>
    </row>
    <row r="69" spans="1:14" ht="42" customHeight="1" x14ac:dyDescent="0.35">
      <c r="A69" s="40"/>
      <c r="B69" s="8" t="s">
        <v>148</v>
      </c>
      <c r="C69" s="8"/>
      <c r="D69" s="8"/>
      <c r="E69" s="8"/>
      <c r="F69" s="8"/>
      <c r="G69" s="8"/>
      <c r="H69" s="8"/>
      <c r="I69" s="8"/>
      <c r="J69" s="8"/>
      <c r="K69" s="8"/>
      <c r="L69" s="8"/>
      <c r="M69" s="8"/>
      <c r="N69" s="8"/>
    </row>
    <row r="70" spans="1:14" ht="21.75" customHeight="1" x14ac:dyDescent="0.35">
      <c r="A70" s="36"/>
      <c r="B70" s="37" t="s">
        <v>149</v>
      </c>
      <c r="C70" s="36"/>
      <c r="D70" s="38"/>
      <c r="E70" s="38"/>
      <c r="F70" s="38"/>
      <c r="G70" s="38"/>
      <c r="H70" s="38"/>
      <c r="I70" s="38"/>
      <c r="J70" s="38"/>
      <c r="K70" s="38"/>
      <c r="L70" s="38"/>
      <c r="M70" s="38"/>
      <c r="N70" s="34"/>
    </row>
    <row r="71" spans="1:14" ht="21.75" customHeight="1" x14ac:dyDescent="0.35">
      <c r="A71" s="36"/>
      <c r="B71" s="37" t="s">
        <v>150</v>
      </c>
      <c r="C71" s="36"/>
      <c r="D71" s="38"/>
      <c r="E71" s="38"/>
      <c r="F71" s="38"/>
      <c r="G71" s="38"/>
      <c r="H71" s="38"/>
      <c r="I71" s="38"/>
      <c r="J71" s="38"/>
      <c r="K71" s="38"/>
      <c r="L71" s="38"/>
      <c r="M71" s="38"/>
      <c r="N71" s="34"/>
    </row>
    <row r="72" spans="1:14" ht="18" customHeight="1" x14ac:dyDescent="0.35">
      <c r="A72" s="40"/>
      <c r="B72" s="7" t="s">
        <v>151</v>
      </c>
      <c r="C72" s="7"/>
      <c r="D72" s="7"/>
      <c r="E72" s="7"/>
      <c r="F72" s="7"/>
      <c r="G72" s="7"/>
      <c r="H72" s="7"/>
      <c r="I72" s="7"/>
      <c r="J72" s="7"/>
      <c r="K72" s="7"/>
      <c r="L72" s="7"/>
      <c r="M72" s="7"/>
      <c r="N72" s="7"/>
    </row>
    <row r="73" spans="1:14" ht="111.75" customHeight="1" x14ac:dyDescent="0.35">
      <c r="A73" s="40"/>
      <c r="B73" s="6" t="s">
        <v>152</v>
      </c>
      <c r="C73" s="6"/>
      <c r="D73" s="6"/>
      <c r="E73" s="6"/>
      <c r="F73" s="6"/>
      <c r="G73" s="6"/>
      <c r="H73" s="6"/>
      <c r="I73" s="6"/>
      <c r="J73" s="6"/>
      <c r="K73" s="6"/>
      <c r="L73" s="6"/>
      <c r="M73" s="6"/>
      <c r="N73" s="6"/>
    </row>
  </sheetData>
  <mergeCells count="16">
    <mergeCell ref="B73:N73"/>
    <mergeCell ref="A57:N57"/>
    <mergeCell ref="A62:N62"/>
    <mergeCell ref="A68:N68"/>
    <mergeCell ref="B69:N69"/>
    <mergeCell ref="B72:N72"/>
    <mergeCell ref="A22:N22"/>
    <mergeCell ref="A35:N35"/>
    <mergeCell ref="A44:N44"/>
    <mergeCell ref="A48:N48"/>
    <mergeCell ref="A53:N53"/>
    <mergeCell ref="A1:N1"/>
    <mergeCell ref="A3:N3"/>
    <mergeCell ref="A7:N7"/>
    <mergeCell ref="A13:N13"/>
    <mergeCell ref="A16:N16"/>
  </mergeCells>
  <conditionalFormatting sqref="F3:F66">
    <cfRule type="cellIs" dxfId="3" priority="2" operator="equal">
      <formula>"Implemented"</formula>
    </cfRule>
    <cfRule type="cellIs" dxfId="2" priority="3" operator="equal">
      <formula>"In progress"</formula>
    </cfRule>
    <cfRule type="cellIs" dxfId="1" priority="4" operator="equal">
      <formula>"Not started"</formula>
    </cfRule>
    <cfRule type="cellIs" dxfId="0" priority="5" operator="equal">
      <formula>"Not applicable"</formula>
    </cfRule>
  </conditionalFormatting>
  <dataValidations count="2">
    <dataValidation type="list" allowBlank="1" sqref="D4:D5 D8:D11 D14 D17:D20 D23:D33 D36:D42 D45:D46 D49:D51 D54:D55 D58:D60" xr:uid="{00000000-0002-0000-0100-000000000000}">
      <formula1>"Yes,No,N/A"</formula1>
      <formula2>0</formula2>
    </dataValidation>
    <dataValidation type="list" allowBlank="1" sqref="F4:F5 F8:F11 F14 F17:F20 F23:F33 F36:F42 F45:F46 F49:F51 F54:F55 F58:F60 F63:F66" xr:uid="{00000000-0002-0000-0100-000001000000}">
      <formula1>"Not started,In progress,Implemented,Not applicable"</formula1>
      <formula2>0</formula2>
    </dataValidation>
  </dataValidations>
  <pageMargins left="0.2" right="0.2" top="0.3" bottom="0.3" header="0.511811023622047" footer="0.511811023622047"/>
  <pageSetup fitToHeight="0" orientation="landscape"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70949"/>
    <pageSetUpPr fitToPage="1"/>
  </sheetPr>
  <dimension ref="B2:H23"/>
  <sheetViews>
    <sheetView showGridLines="0" zoomScaleNormal="100" workbookViewId="0"/>
  </sheetViews>
  <sheetFormatPr defaultColWidth="8.6328125" defaultRowHeight="14.5" x14ac:dyDescent="0.35"/>
  <cols>
    <col min="1" max="1" width="2.453125" customWidth="1"/>
    <col min="2" max="2" width="34" customWidth="1"/>
    <col min="3" max="8" width="14" customWidth="1"/>
  </cols>
  <sheetData>
    <row r="2" spans="2:8" ht="23" x14ac:dyDescent="0.5">
      <c r="B2" s="41" t="s">
        <v>153</v>
      </c>
    </row>
    <row r="3" spans="2:8" x14ac:dyDescent="0.35">
      <c r="B3" s="5" t="s">
        <v>154</v>
      </c>
      <c r="C3" s="5"/>
      <c r="D3" s="5"/>
      <c r="E3" s="5"/>
      <c r="F3" s="5"/>
      <c r="G3" s="5"/>
      <c r="H3" s="5"/>
    </row>
    <row r="5" spans="2:8" ht="16.5" x14ac:dyDescent="0.35">
      <c r="B5" s="42" t="s">
        <v>155</v>
      </c>
    </row>
    <row r="6" spans="2:8" x14ac:dyDescent="0.35">
      <c r="B6" s="43" t="s">
        <v>156</v>
      </c>
      <c r="C6" s="44">
        <f>COUNTIF(Register!$D$3:$D$60,"Yes")</f>
        <v>0</v>
      </c>
    </row>
    <row r="7" spans="2:8" x14ac:dyDescent="0.35">
      <c r="B7" s="43" t="s">
        <v>28</v>
      </c>
      <c r="C7" s="44">
        <f>COUNTIF(Register!$F$3:$F$60,"Implemented")</f>
        <v>0</v>
      </c>
    </row>
    <row r="8" spans="2:8" x14ac:dyDescent="0.35">
      <c r="B8" s="43" t="s">
        <v>29</v>
      </c>
      <c r="C8" s="44">
        <f>COUNTIF(Register!$F$3:$F$60,"In progress")</f>
        <v>0</v>
      </c>
    </row>
    <row r="9" spans="2:8" x14ac:dyDescent="0.35">
      <c r="B9" s="43" t="s">
        <v>30</v>
      </c>
      <c r="C9" s="44">
        <f>COUNTIF(Register!$F$3:$F$60,"Not started")</f>
        <v>0</v>
      </c>
    </row>
    <row r="10" spans="2:8" x14ac:dyDescent="0.35">
      <c r="B10" s="43" t="s">
        <v>157</v>
      </c>
      <c r="C10" s="45">
        <f>IFERROR(C7/C6,0)</f>
        <v>0</v>
      </c>
    </row>
    <row r="12" spans="2:8" ht="16.5" x14ac:dyDescent="0.35">
      <c r="B12" s="42" t="s">
        <v>158</v>
      </c>
    </row>
    <row r="13" spans="2:8" x14ac:dyDescent="0.35">
      <c r="B13" s="46" t="s">
        <v>159</v>
      </c>
      <c r="C13" s="46" t="s">
        <v>160</v>
      </c>
      <c r="D13" s="46" t="s">
        <v>28</v>
      </c>
      <c r="E13" s="46" t="s">
        <v>29</v>
      </c>
      <c r="F13" s="46" t="s">
        <v>30</v>
      </c>
      <c r="G13" s="46" t="s">
        <v>161</v>
      </c>
    </row>
    <row r="14" spans="2:8" x14ac:dyDescent="0.35">
      <c r="B14" s="32" t="s">
        <v>162</v>
      </c>
      <c r="C14" s="47">
        <f>COUNTIF(Register!$D$4:$D$5,"Yes")</f>
        <v>0</v>
      </c>
      <c r="D14" s="47">
        <f>COUNTIF(Register!$F$4:$F$5,"Implemented")</f>
        <v>0</v>
      </c>
      <c r="E14" s="47">
        <f>COUNTIF(Register!$F$4:$F$5,"In progress")</f>
        <v>0</v>
      </c>
      <c r="F14" s="47">
        <f>COUNTIF(Register!$F$4:$F$5,"Not started")</f>
        <v>0</v>
      </c>
      <c r="G14" s="48">
        <f t="shared" ref="G14:G23" si="0">IFERROR(D14/C14,0)</f>
        <v>0</v>
      </c>
    </row>
    <row r="15" spans="2:8" x14ac:dyDescent="0.35">
      <c r="B15" s="32" t="s">
        <v>163</v>
      </c>
      <c r="C15" s="47">
        <f>COUNTIF(Register!$D$8:$D$11,"Yes")</f>
        <v>0</v>
      </c>
      <c r="D15" s="47">
        <f>COUNTIF(Register!$F$8:$F$11,"Implemented")</f>
        <v>0</v>
      </c>
      <c r="E15" s="47">
        <f>COUNTIF(Register!$F$8:$F$11,"In progress")</f>
        <v>0</v>
      </c>
      <c r="F15" s="47">
        <f>COUNTIF(Register!$F$8:$F$11,"Not started")</f>
        <v>0</v>
      </c>
      <c r="G15" s="48">
        <f t="shared" si="0"/>
        <v>0</v>
      </c>
    </row>
    <row r="16" spans="2:8" x14ac:dyDescent="0.35">
      <c r="B16" s="32" t="s">
        <v>164</v>
      </c>
      <c r="C16" s="47">
        <f>COUNTIF(Register!$D$14:$D$14,"Yes")</f>
        <v>0</v>
      </c>
      <c r="D16" s="47">
        <f>COUNTIF(Register!$F$14:$F$14,"Implemented")</f>
        <v>0</v>
      </c>
      <c r="E16" s="47">
        <f>COUNTIF(Register!$F$14:$F$14,"In progress")</f>
        <v>0</v>
      </c>
      <c r="F16" s="47">
        <f>COUNTIF(Register!$F$14:$F$14,"Not started")</f>
        <v>0</v>
      </c>
      <c r="G16" s="48">
        <f t="shared" si="0"/>
        <v>0</v>
      </c>
    </row>
    <row r="17" spans="2:7" x14ac:dyDescent="0.35">
      <c r="B17" s="32" t="s">
        <v>165</v>
      </c>
      <c r="C17" s="47">
        <f>COUNTIF(Register!$D$17:$D$20,"Yes")</f>
        <v>0</v>
      </c>
      <c r="D17" s="47">
        <f>COUNTIF(Register!$F$17:$F$20,"Implemented")</f>
        <v>0</v>
      </c>
      <c r="E17" s="47">
        <f>COUNTIF(Register!$F$17:$F$20,"In progress")</f>
        <v>0</v>
      </c>
      <c r="F17" s="47">
        <f>COUNTIF(Register!$F$17:$F$20,"Not started")</f>
        <v>0</v>
      </c>
      <c r="G17" s="48">
        <f t="shared" si="0"/>
        <v>0</v>
      </c>
    </row>
    <row r="18" spans="2:7" ht="23" x14ac:dyDescent="0.35">
      <c r="B18" s="32" t="s">
        <v>166</v>
      </c>
      <c r="C18" s="47">
        <f>COUNTIF(Register!$D$23:$D$33,"Yes")</f>
        <v>0</v>
      </c>
      <c r="D18" s="47">
        <f>COUNTIF(Register!$F$23:$F$33,"Implemented")</f>
        <v>0</v>
      </c>
      <c r="E18" s="47">
        <f>COUNTIF(Register!$F$23:$F$33,"In progress")</f>
        <v>0</v>
      </c>
      <c r="F18" s="47">
        <f>COUNTIF(Register!$F$23:$F$33,"Not started")</f>
        <v>0</v>
      </c>
      <c r="G18" s="48">
        <f t="shared" si="0"/>
        <v>0</v>
      </c>
    </row>
    <row r="19" spans="2:7" x14ac:dyDescent="0.35">
      <c r="B19" s="32" t="s">
        <v>167</v>
      </c>
      <c r="C19" s="47">
        <f>COUNTIF(Register!$D$36:$D$42,"Yes")</f>
        <v>0</v>
      </c>
      <c r="D19" s="47">
        <f>COUNTIF(Register!$F$36:$F$42,"Implemented")</f>
        <v>0</v>
      </c>
      <c r="E19" s="47">
        <f>COUNTIF(Register!$F$36:$F$42,"In progress")</f>
        <v>0</v>
      </c>
      <c r="F19" s="47">
        <f>COUNTIF(Register!$F$36:$F$42,"Not started")</f>
        <v>0</v>
      </c>
      <c r="G19" s="48">
        <f t="shared" si="0"/>
        <v>0</v>
      </c>
    </row>
    <row r="20" spans="2:7" x14ac:dyDescent="0.35">
      <c r="B20" s="32" t="s">
        <v>168</v>
      </c>
      <c r="C20" s="47">
        <f>COUNTIF(Register!$D$45:$D$46,"Yes")</f>
        <v>0</v>
      </c>
      <c r="D20" s="47">
        <f>COUNTIF(Register!$F$45:$F$46,"Implemented")</f>
        <v>0</v>
      </c>
      <c r="E20" s="47">
        <f>COUNTIF(Register!$F$45:$F$46,"In progress")</f>
        <v>0</v>
      </c>
      <c r="F20" s="47">
        <f>COUNTIF(Register!$F$45:$F$46,"Not started")</f>
        <v>0</v>
      </c>
      <c r="G20" s="48">
        <f t="shared" si="0"/>
        <v>0</v>
      </c>
    </row>
    <row r="21" spans="2:7" x14ac:dyDescent="0.35">
      <c r="B21" s="32" t="s">
        <v>169</v>
      </c>
      <c r="C21" s="47">
        <f>COUNTIF(Register!$D$49:$D$51,"Yes")</f>
        <v>0</v>
      </c>
      <c r="D21" s="47">
        <f>COUNTIF(Register!$F$49:$F$51,"Implemented")</f>
        <v>0</v>
      </c>
      <c r="E21" s="47">
        <f>COUNTIF(Register!$F$49:$F$51,"In progress")</f>
        <v>0</v>
      </c>
      <c r="F21" s="47">
        <f>COUNTIF(Register!$F$49:$F$51,"Not started")</f>
        <v>0</v>
      </c>
      <c r="G21" s="48">
        <f t="shared" si="0"/>
        <v>0</v>
      </c>
    </row>
    <row r="22" spans="2:7" x14ac:dyDescent="0.35">
      <c r="B22" s="32" t="s">
        <v>170</v>
      </c>
      <c r="C22" s="47">
        <f>COUNTIF(Register!$D$54:$D$55,"Yes")</f>
        <v>0</v>
      </c>
      <c r="D22" s="47">
        <f>COUNTIF(Register!$F$54:$F$55,"Implemented")</f>
        <v>0</v>
      </c>
      <c r="E22" s="47">
        <f>COUNTIF(Register!$F$54:$F$55,"In progress")</f>
        <v>0</v>
      </c>
      <c r="F22" s="47">
        <f>COUNTIF(Register!$F$54:$F$55,"Not started")</f>
        <v>0</v>
      </c>
      <c r="G22" s="48">
        <f t="shared" si="0"/>
        <v>0</v>
      </c>
    </row>
    <row r="23" spans="2:7" x14ac:dyDescent="0.35">
      <c r="B23" s="32" t="s">
        <v>171</v>
      </c>
      <c r="C23" s="47">
        <f>COUNTIF(Register!$D$58:$D$60,"Yes")</f>
        <v>0</v>
      </c>
      <c r="D23" s="47">
        <f>COUNTIF(Register!$F$58:$F$60,"Implemented")</f>
        <v>0</v>
      </c>
      <c r="E23" s="47">
        <f>COUNTIF(Register!$F$58:$F$60,"In progress")</f>
        <v>0</v>
      </c>
      <c r="F23" s="47">
        <f>COUNTIF(Register!$F$58:$F$60,"Not started")</f>
        <v>0</v>
      </c>
      <c r="G23" s="48">
        <f t="shared" si="0"/>
        <v>0</v>
      </c>
    </row>
  </sheetData>
  <mergeCells count="1">
    <mergeCell ref="B3:H3"/>
  </mergeCells>
  <pageMargins left="0.2" right="0.2" top="0.3" bottom="0.3"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70949"/>
    <pageSetUpPr fitToPage="1"/>
  </sheetPr>
  <dimension ref="B2:C17"/>
  <sheetViews>
    <sheetView showGridLines="0" zoomScaleNormal="100" workbookViewId="0"/>
  </sheetViews>
  <sheetFormatPr defaultColWidth="8.6328125" defaultRowHeight="14.5" x14ac:dyDescent="0.35"/>
  <cols>
    <col min="1" max="1" width="2.453125" customWidth="1"/>
    <col min="2" max="2" width="34" customWidth="1"/>
    <col min="3" max="3" width="70" customWidth="1"/>
  </cols>
  <sheetData>
    <row r="2" spans="2:3" ht="23" x14ac:dyDescent="0.5">
      <c r="B2" s="41" t="s">
        <v>212</v>
      </c>
    </row>
    <row r="4" spans="2:3" x14ac:dyDescent="0.35">
      <c r="B4" s="16" t="s">
        <v>213</v>
      </c>
      <c r="C4" s="17" t="s">
        <v>5</v>
      </c>
    </row>
    <row r="6" spans="2:3" ht="43.5" customHeight="1" x14ac:dyDescent="0.35">
      <c r="B6" s="3" t="s">
        <v>214</v>
      </c>
      <c r="C6" s="3"/>
    </row>
    <row r="8" spans="2:3" x14ac:dyDescent="0.35">
      <c r="B8" s="50" t="s">
        <v>215</v>
      </c>
    </row>
    <row r="9" spans="2:3" ht="210" customHeight="1" x14ac:dyDescent="0.35">
      <c r="B9" s="2" t="s">
        <v>216</v>
      </c>
      <c r="C9" s="2"/>
    </row>
    <row r="11" spans="2:3" x14ac:dyDescent="0.35">
      <c r="B11" s="16" t="s">
        <v>217</v>
      </c>
      <c r="C11" s="20"/>
    </row>
    <row r="12" spans="2:3" x14ac:dyDescent="0.35">
      <c r="B12" s="16" t="s">
        <v>218</v>
      </c>
      <c r="C12" s="20"/>
    </row>
    <row r="13" spans="2:3" x14ac:dyDescent="0.35">
      <c r="B13" s="16" t="s">
        <v>219</v>
      </c>
      <c r="C13" s="20"/>
    </row>
    <row r="14" spans="2:3" x14ac:dyDescent="0.35">
      <c r="B14" s="16" t="s">
        <v>220</v>
      </c>
      <c r="C14" s="20"/>
    </row>
    <row r="15" spans="2:3" x14ac:dyDescent="0.35">
      <c r="B15" s="16" t="s">
        <v>221</v>
      </c>
      <c r="C15" s="20"/>
    </row>
    <row r="17" spans="2:3" ht="39.75" customHeight="1" x14ac:dyDescent="0.35">
      <c r="B17" s="11" t="s">
        <v>222</v>
      </c>
      <c r="C17" s="11"/>
    </row>
  </sheetData>
  <mergeCells count="3">
    <mergeCell ref="B6:C6"/>
    <mergeCell ref="B9:C9"/>
    <mergeCell ref="B17:C17"/>
  </mergeCells>
  <pageMargins left="0.2" right="0.2" top="0.3" bottom="0.3"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5F2F7"/>
    <pageSetUpPr fitToPage="1"/>
  </sheetPr>
  <dimension ref="B2:F16"/>
  <sheetViews>
    <sheetView showGridLines="0" zoomScaleNormal="100" workbookViewId="0"/>
  </sheetViews>
  <sheetFormatPr defaultColWidth="8.6328125" defaultRowHeight="14.5" x14ac:dyDescent="0.35"/>
  <cols>
    <col min="1" max="1" width="2.453125" customWidth="1"/>
    <col min="2" max="2" width="12" customWidth="1"/>
    <col min="3" max="3" width="14" customWidth="1"/>
    <col min="4" max="4" width="22" customWidth="1"/>
    <col min="5" max="5" width="46" customWidth="1"/>
    <col min="6" max="6" width="16" customWidth="1"/>
  </cols>
  <sheetData>
    <row r="2" spans="2:6" ht="23" x14ac:dyDescent="0.5">
      <c r="B2" s="41" t="s">
        <v>223</v>
      </c>
    </row>
    <row r="3" spans="2:6" ht="43.5" customHeight="1" x14ac:dyDescent="0.35">
      <c r="B3" s="1" t="s">
        <v>224</v>
      </c>
      <c r="C3" s="1"/>
      <c r="D3" s="1"/>
      <c r="E3" s="1"/>
      <c r="F3" s="1"/>
    </row>
    <row r="5" spans="2:6" x14ac:dyDescent="0.35">
      <c r="B5" s="30" t="s">
        <v>225</v>
      </c>
      <c r="C5" s="30" t="s">
        <v>220</v>
      </c>
      <c r="D5" s="30" t="s">
        <v>226</v>
      </c>
      <c r="E5" s="30" t="s">
        <v>227</v>
      </c>
      <c r="F5" s="30" t="s">
        <v>228</v>
      </c>
    </row>
    <row r="6" spans="2:6" ht="19.5" customHeight="1" x14ac:dyDescent="0.35">
      <c r="B6" s="51" t="s">
        <v>11</v>
      </c>
      <c r="C6" s="35"/>
      <c r="D6" s="51" t="s">
        <v>9</v>
      </c>
      <c r="E6" s="51" t="s">
        <v>229</v>
      </c>
      <c r="F6" s="51"/>
    </row>
    <row r="7" spans="2:6" ht="19.5" customHeight="1" x14ac:dyDescent="0.35">
      <c r="B7" s="35"/>
      <c r="C7" s="35"/>
      <c r="D7" s="35"/>
      <c r="E7" s="35"/>
      <c r="F7" s="35"/>
    </row>
    <row r="8" spans="2:6" ht="19.5" customHeight="1" x14ac:dyDescent="0.35">
      <c r="B8" s="35"/>
      <c r="C8" s="35"/>
      <c r="D8" s="35"/>
      <c r="E8" s="35"/>
      <c r="F8" s="35"/>
    </row>
    <row r="9" spans="2:6" ht="19.5" customHeight="1" x14ac:dyDescent="0.35">
      <c r="B9" s="35"/>
      <c r="C9" s="35"/>
      <c r="D9" s="35"/>
      <c r="E9" s="35"/>
      <c r="F9" s="35"/>
    </row>
    <row r="10" spans="2:6" ht="19.5" customHeight="1" x14ac:dyDescent="0.35">
      <c r="B10" s="35"/>
      <c r="C10" s="35"/>
      <c r="D10" s="35"/>
      <c r="E10" s="35"/>
      <c r="F10" s="35"/>
    </row>
    <row r="11" spans="2:6" ht="19.5" customHeight="1" x14ac:dyDescent="0.35">
      <c r="B11" s="35"/>
      <c r="C11" s="35"/>
      <c r="D11" s="35"/>
      <c r="E11" s="35"/>
      <c r="F11" s="35"/>
    </row>
    <row r="12" spans="2:6" ht="19.5" customHeight="1" x14ac:dyDescent="0.35">
      <c r="B12" s="35"/>
      <c r="C12" s="35"/>
      <c r="D12" s="35"/>
      <c r="E12" s="35"/>
      <c r="F12" s="35"/>
    </row>
    <row r="13" spans="2:6" ht="19.5" customHeight="1" x14ac:dyDescent="0.35">
      <c r="B13" s="35"/>
      <c r="C13" s="35"/>
      <c r="D13" s="35"/>
      <c r="E13" s="35"/>
      <c r="F13" s="35"/>
    </row>
    <row r="14" spans="2:6" ht="19.5" customHeight="1" x14ac:dyDescent="0.35">
      <c r="B14" s="35"/>
      <c r="C14" s="35"/>
      <c r="D14" s="35"/>
      <c r="E14" s="35"/>
      <c r="F14" s="35"/>
    </row>
    <row r="16" spans="2:6" ht="15" customHeight="1" x14ac:dyDescent="0.35">
      <c r="B16" s="11" t="s">
        <v>230</v>
      </c>
      <c r="C16" s="11"/>
      <c r="D16" s="11"/>
      <c r="E16" s="11"/>
      <c r="F16" s="11"/>
    </row>
  </sheetData>
  <mergeCells count="2">
    <mergeCell ref="B3:F3"/>
    <mergeCell ref="B16:F16"/>
  </mergeCells>
  <pageMargins left="0.2" right="0.2" top="0.3" bottom="0.3" header="0.511811023622047" footer="0.511811023622047"/>
  <pageSetup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5F2F7"/>
    <pageSetUpPr fitToPage="1"/>
  </sheetPr>
  <dimension ref="A1:C50"/>
  <sheetViews>
    <sheetView showGridLines="0" zoomScaleNormal="100" workbookViewId="0">
      <pane ySplit="1" topLeftCell="A2" activePane="bottomLeft" state="frozen"/>
      <selection pane="bottomLeft" activeCell="B11" sqref="B11"/>
    </sheetView>
  </sheetViews>
  <sheetFormatPr defaultColWidth="8.6328125" defaultRowHeight="14.5" x14ac:dyDescent="0.35"/>
  <cols>
    <col min="1" max="1" width="16" customWidth="1"/>
    <col min="2" max="2" width="44" customWidth="1"/>
    <col min="3" max="3" width="95" customWidth="1"/>
  </cols>
  <sheetData>
    <row r="1" spans="1:3" x14ac:dyDescent="0.35">
      <c r="A1" s="49" t="s">
        <v>34</v>
      </c>
      <c r="B1" s="49" t="s">
        <v>35</v>
      </c>
      <c r="C1" s="49" t="s">
        <v>172</v>
      </c>
    </row>
    <row r="2" spans="1:3" x14ac:dyDescent="0.35">
      <c r="A2" s="4" t="s">
        <v>48</v>
      </c>
      <c r="B2" s="4"/>
      <c r="C2" s="4"/>
    </row>
    <row r="3" spans="1:3" x14ac:dyDescent="0.35">
      <c r="A3" s="37" t="s">
        <v>49</v>
      </c>
      <c r="B3" s="32" t="s">
        <v>50</v>
      </c>
      <c r="C3" s="32" t="s">
        <v>173</v>
      </c>
    </row>
    <row r="4" spans="1:3" x14ac:dyDescent="0.35">
      <c r="A4" s="37" t="s">
        <v>53</v>
      </c>
      <c r="B4" s="32" t="s">
        <v>54</v>
      </c>
      <c r="C4" s="32" t="s">
        <v>174</v>
      </c>
    </row>
    <row r="5" spans="1:3" x14ac:dyDescent="0.35">
      <c r="A5" s="4" t="s">
        <v>55</v>
      </c>
      <c r="B5" s="4"/>
      <c r="C5" s="4"/>
    </row>
    <row r="6" spans="1:3" ht="46" x14ac:dyDescent="0.35">
      <c r="A6" s="37" t="s">
        <v>56</v>
      </c>
      <c r="B6" s="32" t="s">
        <v>57</v>
      </c>
      <c r="C6" s="32" t="s">
        <v>175</v>
      </c>
    </row>
    <row r="7" spans="1:3" ht="23" x14ac:dyDescent="0.35">
      <c r="A7" s="37" t="s">
        <v>58</v>
      </c>
      <c r="B7" s="32" t="s">
        <v>59</v>
      </c>
      <c r="C7" s="32" t="s">
        <v>176</v>
      </c>
    </row>
    <row r="8" spans="1:3" ht="46" x14ac:dyDescent="0.35">
      <c r="A8" s="37" t="s">
        <v>60</v>
      </c>
      <c r="B8" s="32" t="s">
        <v>61</v>
      </c>
      <c r="C8" s="32" t="s">
        <v>177</v>
      </c>
    </row>
    <row r="9" spans="1:3" ht="34.5" x14ac:dyDescent="0.35">
      <c r="A9" s="37" t="s">
        <v>63</v>
      </c>
      <c r="B9" s="32" t="s">
        <v>64</v>
      </c>
      <c r="C9" s="32" t="s">
        <v>178</v>
      </c>
    </row>
    <row r="10" spans="1:3" x14ac:dyDescent="0.35">
      <c r="A10" s="4" t="s">
        <v>66</v>
      </c>
      <c r="B10" s="4"/>
      <c r="C10" s="4"/>
    </row>
    <row r="11" spans="1:3" ht="34.5" x14ac:dyDescent="0.35">
      <c r="A11" s="37" t="s">
        <v>67</v>
      </c>
      <c r="B11" s="32" t="s">
        <v>68</v>
      </c>
      <c r="C11" s="32" t="s">
        <v>179</v>
      </c>
    </row>
    <row r="12" spans="1:3" x14ac:dyDescent="0.35">
      <c r="A12" s="4" t="s">
        <v>69</v>
      </c>
      <c r="B12" s="4"/>
      <c r="C12" s="4"/>
    </row>
    <row r="13" spans="1:3" ht="34.5" x14ac:dyDescent="0.35">
      <c r="A13" s="37" t="s">
        <v>70</v>
      </c>
      <c r="B13" s="32" t="s">
        <v>71</v>
      </c>
      <c r="C13" s="32" t="s">
        <v>180</v>
      </c>
    </row>
    <row r="14" spans="1:3" ht="34.5" x14ac:dyDescent="0.35">
      <c r="A14" s="37" t="s">
        <v>70</v>
      </c>
      <c r="B14" s="32" t="s">
        <v>72</v>
      </c>
      <c r="C14" s="32" t="s">
        <v>181</v>
      </c>
    </row>
    <row r="15" spans="1:3" ht="34.5" x14ac:dyDescent="0.35">
      <c r="A15" s="37" t="s">
        <v>70</v>
      </c>
      <c r="B15" s="32" t="s">
        <v>73</v>
      </c>
      <c r="C15" s="32" t="s">
        <v>182</v>
      </c>
    </row>
    <row r="16" spans="1:3" ht="34.5" x14ac:dyDescent="0.35">
      <c r="A16" s="37" t="s">
        <v>74</v>
      </c>
      <c r="B16" s="32" t="s">
        <v>75</v>
      </c>
      <c r="C16" s="32" t="s">
        <v>183</v>
      </c>
    </row>
    <row r="17" spans="1:3" x14ac:dyDescent="0.35">
      <c r="A17" s="4" t="s">
        <v>76</v>
      </c>
      <c r="B17" s="4"/>
      <c r="C17" s="4"/>
    </row>
    <row r="18" spans="1:3" ht="34.5" x14ac:dyDescent="0.35">
      <c r="A18" s="37" t="s">
        <v>77</v>
      </c>
      <c r="B18" s="32" t="s">
        <v>78</v>
      </c>
      <c r="C18" s="32" t="s">
        <v>184</v>
      </c>
    </row>
    <row r="19" spans="1:3" ht="23" x14ac:dyDescent="0.35">
      <c r="A19" s="37" t="s">
        <v>79</v>
      </c>
      <c r="B19" s="32" t="s">
        <v>80</v>
      </c>
      <c r="C19" s="32" t="s">
        <v>185</v>
      </c>
    </row>
    <row r="20" spans="1:3" x14ac:dyDescent="0.35">
      <c r="A20" s="37" t="s">
        <v>81</v>
      </c>
      <c r="B20" s="32" t="s">
        <v>82</v>
      </c>
      <c r="C20" s="32" t="s">
        <v>186</v>
      </c>
    </row>
    <row r="21" spans="1:3" ht="23" x14ac:dyDescent="0.35">
      <c r="A21" s="37" t="s">
        <v>83</v>
      </c>
      <c r="B21" s="32" t="s">
        <v>84</v>
      </c>
      <c r="C21" s="32" t="s">
        <v>187</v>
      </c>
    </row>
    <row r="22" spans="1:3" ht="23" x14ac:dyDescent="0.35">
      <c r="A22" s="37" t="s">
        <v>85</v>
      </c>
      <c r="B22" s="32" t="s">
        <v>86</v>
      </c>
      <c r="C22" s="32" t="s">
        <v>188</v>
      </c>
    </row>
    <row r="23" spans="1:3" ht="23" x14ac:dyDescent="0.35">
      <c r="A23" s="37" t="s">
        <v>87</v>
      </c>
      <c r="B23" s="32" t="s">
        <v>88</v>
      </c>
      <c r="C23" s="32" t="s">
        <v>189</v>
      </c>
    </row>
    <row r="24" spans="1:3" ht="23" x14ac:dyDescent="0.35">
      <c r="A24" s="37" t="s">
        <v>89</v>
      </c>
      <c r="B24" s="32" t="s">
        <v>90</v>
      </c>
      <c r="C24" s="32" t="s">
        <v>190</v>
      </c>
    </row>
    <row r="25" spans="1:3" ht="23" x14ac:dyDescent="0.35">
      <c r="A25" s="37" t="s">
        <v>91</v>
      </c>
      <c r="B25" s="32" t="s">
        <v>92</v>
      </c>
      <c r="C25" s="32" t="s">
        <v>191</v>
      </c>
    </row>
    <row r="26" spans="1:3" x14ac:dyDescent="0.35">
      <c r="A26" s="37" t="s">
        <v>93</v>
      </c>
      <c r="B26" s="32" t="s">
        <v>94</v>
      </c>
      <c r="C26" s="32" t="s">
        <v>192</v>
      </c>
    </row>
    <row r="27" spans="1:3" ht="23" x14ac:dyDescent="0.35">
      <c r="A27" s="37" t="s">
        <v>95</v>
      </c>
      <c r="B27" s="32" t="s">
        <v>96</v>
      </c>
      <c r="C27" s="32" t="s">
        <v>193</v>
      </c>
    </row>
    <row r="28" spans="1:3" ht="23" x14ac:dyDescent="0.35">
      <c r="A28" s="37" t="s">
        <v>97</v>
      </c>
      <c r="B28" s="32" t="s">
        <v>98</v>
      </c>
      <c r="C28" s="32" t="s">
        <v>194</v>
      </c>
    </row>
    <row r="29" spans="1:3" x14ac:dyDescent="0.35">
      <c r="A29" s="4" t="s">
        <v>99</v>
      </c>
      <c r="B29" s="4"/>
      <c r="C29" s="4"/>
    </row>
    <row r="30" spans="1:3" ht="34.5" x14ac:dyDescent="0.35">
      <c r="A30" s="37" t="s">
        <v>100</v>
      </c>
      <c r="B30" s="32" t="s">
        <v>101</v>
      </c>
      <c r="C30" s="32" t="s">
        <v>195</v>
      </c>
    </row>
    <row r="31" spans="1:3" ht="23" x14ac:dyDescent="0.35">
      <c r="A31" s="37" t="s">
        <v>102</v>
      </c>
      <c r="B31" s="32" t="s">
        <v>103</v>
      </c>
      <c r="C31" s="32" t="s">
        <v>196</v>
      </c>
    </row>
    <row r="32" spans="1:3" ht="23" x14ac:dyDescent="0.35">
      <c r="A32" s="37" t="s">
        <v>104</v>
      </c>
      <c r="B32" s="32" t="s">
        <v>105</v>
      </c>
      <c r="C32" s="32" t="s">
        <v>197</v>
      </c>
    </row>
    <row r="33" spans="1:3" ht="23" x14ac:dyDescent="0.35">
      <c r="A33" s="37" t="s">
        <v>106</v>
      </c>
      <c r="B33" s="32" t="s">
        <v>107</v>
      </c>
      <c r="C33" s="32" t="s">
        <v>198</v>
      </c>
    </row>
    <row r="34" spans="1:3" ht="23" x14ac:dyDescent="0.35">
      <c r="A34" s="37" t="s">
        <v>108</v>
      </c>
      <c r="B34" s="32" t="s">
        <v>109</v>
      </c>
      <c r="C34" s="32" t="s">
        <v>199</v>
      </c>
    </row>
    <row r="35" spans="1:3" x14ac:dyDescent="0.35">
      <c r="A35" s="37" t="s">
        <v>110</v>
      </c>
      <c r="B35" s="32" t="s">
        <v>111</v>
      </c>
      <c r="C35" s="32" t="s">
        <v>200</v>
      </c>
    </row>
    <row r="36" spans="1:3" ht="23" x14ac:dyDescent="0.35">
      <c r="A36" s="37" t="s">
        <v>112</v>
      </c>
      <c r="B36" s="32" t="s">
        <v>113</v>
      </c>
      <c r="C36" s="32" t="s">
        <v>201</v>
      </c>
    </row>
    <row r="37" spans="1:3" x14ac:dyDescent="0.35">
      <c r="A37" s="4" t="s">
        <v>114</v>
      </c>
      <c r="B37" s="4"/>
      <c r="C37" s="4"/>
    </row>
    <row r="38" spans="1:3" x14ac:dyDescent="0.35">
      <c r="A38" s="37" t="s">
        <v>115</v>
      </c>
      <c r="B38" s="32" t="s">
        <v>116</v>
      </c>
      <c r="C38" s="32" t="s">
        <v>202</v>
      </c>
    </row>
    <row r="39" spans="1:3" ht="23" x14ac:dyDescent="0.35">
      <c r="A39" s="37" t="s">
        <v>117</v>
      </c>
      <c r="B39" s="32" t="s">
        <v>118</v>
      </c>
      <c r="C39" s="32" t="s">
        <v>203</v>
      </c>
    </row>
    <row r="40" spans="1:3" x14ac:dyDescent="0.35">
      <c r="A40" s="4" t="s">
        <v>119</v>
      </c>
      <c r="B40" s="4"/>
      <c r="C40" s="4"/>
    </row>
    <row r="41" spans="1:3" x14ac:dyDescent="0.35">
      <c r="A41" s="37" t="s">
        <v>120</v>
      </c>
      <c r="B41" s="32" t="s">
        <v>121</v>
      </c>
      <c r="C41" s="32" t="s">
        <v>204</v>
      </c>
    </row>
    <row r="42" spans="1:3" ht="34.5" x14ac:dyDescent="0.35">
      <c r="A42" s="37" t="s">
        <v>122</v>
      </c>
      <c r="B42" s="32" t="s">
        <v>123</v>
      </c>
      <c r="C42" s="32" t="s">
        <v>205</v>
      </c>
    </row>
    <row r="43" spans="1:3" ht="23" x14ac:dyDescent="0.35">
      <c r="A43" s="37" t="s">
        <v>124</v>
      </c>
      <c r="B43" s="32" t="s">
        <v>125</v>
      </c>
      <c r="C43" s="32" t="s">
        <v>206</v>
      </c>
    </row>
    <row r="44" spans="1:3" x14ac:dyDescent="0.35">
      <c r="A44" s="4" t="s">
        <v>126</v>
      </c>
      <c r="B44" s="4"/>
      <c r="C44" s="4"/>
    </row>
    <row r="45" spans="1:3" ht="23" x14ac:dyDescent="0.35">
      <c r="A45" s="37" t="s">
        <v>127</v>
      </c>
      <c r="B45" s="32" t="s">
        <v>128</v>
      </c>
      <c r="C45" s="32" t="s">
        <v>207</v>
      </c>
    </row>
    <row r="46" spans="1:3" ht="23" x14ac:dyDescent="0.35">
      <c r="A46" s="37" t="s">
        <v>129</v>
      </c>
      <c r="B46" s="32" t="s">
        <v>130</v>
      </c>
      <c r="C46" s="32" t="s">
        <v>208</v>
      </c>
    </row>
    <row r="47" spans="1:3" x14ac:dyDescent="0.35">
      <c r="A47" s="4" t="s">
        <v>131</v>
      </c>
      <c r="B47" s="4"/>
      <c r="C47" s="4"/>
    </row>
    <row r="48" spans="1:3" x14ac:dyDescent="0.35">
      <c r="A48" s="37" t="s">
        <v>132</v>
      </c>
      <c r="B48" s="32" t="s">
        <v>133</v>
      </c>
      <c r="C48" s="32" t="s">
        <v>209</v>
      </c>
    </row>
    <row r="49" spans="1:3" x14ac:dyDescent="0.35">
      <c r="A49" s="37" t="s">
        <v>134</v>
      </c>
      <c r="B49" s="32" t="s">
        <v>135</v>
      </c>
      <c r="C49" s="32" t="s">
        <v>210</v>
      </c>
    </row>
    <row r="50" spans="1:3" ht="23" x14ac:dyDescent="0.35">
      <c r="A50" s="37" t="s">
        <v>136</v>
      </c>
      <c r="B50" s="32" t="s">
        <v>137</v>
      </c>
      <c r="C50" s="32" t="s">
        <v>211</v>
      </c>
    </row>
  </sheetData>
  <mergeCells count="10">
    <mergeCell ref="A29:C29"/>
    <mergeCell ref="A37:C37"/>
    <mergeCell ref="A40:C40"/>
    <mergeCell ref="A44:C44"/>
    <mergeCell ref="A47:C47"/>
    <mergeCell ref="A2:C2"/>
    <mergeCell ref="A5:C5"/>
    <mergeCell ref="A10:C10"/>
    <mergeCell ref="A12:C12"/>
    <mergeCell ref="A17:C17"/>
  </mergeCells>
  <pageMargins left="0.2" right="0.2" top="0.3" bottom="0.3"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 &amp; how to use</vt:lpstr>
      <vt:lpstr>Register</vt:lpstr>
      <vt:lpstr>Dashboard</vt:lpstr>
      <vt:lpstr>Management assertion</vt:lpstr>
      <vt:lpstr>Review log</vt:lpstr>
      <vt:lpstr>Guidance</vt:lpstr>
      <vt:lpstr>Register!Print_Titles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Jonathan Main</cp:lastModifiedBy>
  <cp:revision>0</cp:revision>
  <dcterms:created xsi:type="dcterms:W3CDTF">2026-08-10T12:28:33Z</dcterms:created>
  <dcterms:modified xsi:type="dcterms:W3CDTF">2026-08-10T12:47:25Z</dcterms:modified>
  <dc:language>en-US</dc:language>
</cp:coreProperties>
</file>